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240" yWindow="405" windowWidth="14805" windowHeight="7710"/>
  </bookViews>
  <sheets>
    <sheet name="CDDH04A" sheetId="4" r:id="rId1"/>
    <sheet name="CDMT04A" sheetId="5" r:id="rId2"/>
    <sheet name="CDLT04A" sheetId="7" r:id="rId3"/>
    <sheet name="CDDU04A" sheetId="8" r:id="rId4"/>
    <sheet name="CDKT04A" sheetId="9" r:id="rId5"/>
    <sheet name="CDQT04A" sheetId="10" r:id="rId6"/>
    <sheet name="CDDL04A1" sheetId="11" r:id="rId7"/>
    <sheet name="CDDL04A2" sheetId="12" r:id="rId8"/>
    <sheet name="CDTA04A" sheetId="13" r:id="rId9"/>
    <sheet name="CDTP04A" sheetId="14" r:id="rId10"/>
  </sheets>
  <externalReferences>
    <externalReference r:id="rId11"/>
    <externalReference r:id="rId12"/>
  </externalReferences>
  <calcPr calcId="144525"/>
</workbook>
</file>

<file path=xl/calcChain.xml><?xml version="1.0" encoding="utf-8"?>
<calcChain xmlns="http://schemas.openxmlformats.org/spreadsheetml/2006/main">
  <c r="L17" i="10" l="1"/>
  <c r="K17" i="10" s="1"/>
  <c r="L16" i="10"/>
  <c r="K16" i="10" s="1"/>
  <c r="L15" i="10"/>
  <c r="K15" i="10" s="1"/>
  <c r="L14" i="10"/>
  <c r="K14" i="10" s="1"/>
  <c r="L13" i="10"/>
  <c r="K13" i="10" s="1"/>
  <c r="L12" i="10"/>
  <c r="K12" i="10" s="1"/>
  <c r="L11" i="10"/>
  <c r="K11" i="10" s="1"/>
  <c r="L10" i="10"/>
  <c r="K10" i="10" s="1"/>
  <c r="L9" i="10"/>
  <c r="K9" i="10" s="1"/>
  <c r="L8" i="10"/>
  <c r="K8" i="10" s="1"/>
  <c r="L7" i="10"/>
  <c r="K7" i="10" s="1"/>
  <c r="L6" i="10"/>
  <c r="K6" i="10" s="1"/>
  <c r="L5" i="10"/>
  <c r="K5" i="10" s="1"/>
  <c r="L4" i="10"/>
  <c r="K4" i="10" s="1"/>
  <c r="L3" i="10"/>
  <c r="K3" i="10" s="1"/>
  <c r="L2" i="10"/>
  <c r="K2" i="10" s="1"/>
  <c r="L147" i="8" l="1"/>
  <c r="K147" i="8" s="1"/>
  <c r="J147" i="8"/>
  <c r="I147" i="8" s="1"/>
  <c r="L146" i="8"/>
  <c r="K146" i="8" s="1"/>
  <c r="J146" i="8"/>
  <c r="I146" i="8" s="1"/>
  <c r="L145" i="8"/>
  <c r="K145" i="8" s="1"/>
  <c r="J145" i="8"/>
  <c r="I145" i="8" s="1"/>
  <c r="L144" i="8"/>
  <c r="K144" i="8" s="1"/>
  <c r="J144" i="8"/>
  <c r="I144" i="8" s="1"/>
  <c r="L143" i="8"/>
  <c r="K143" i="8" s="1"/>
  <c r="J143" i="8"/>
  <c r="I143" i="8" s="1"/>
  <c r="L142" i="8"/>
  <c r="K142" i="8" s="1"/>
  <c r="J142" i="8"/>
  <c r="I142" i="8" s="1"/>
  <c r="L141" i="8"/>
  <c r="K141" i="8" s="1"/>
  <c r="J141" i="8"/>
  <c r="I141" i="8" s="1"/>
  <c r="L140" i="8"/>
  <c r="K140" i="8" s="1"/>
  <c r="J140" i="8"/>
  <c r="I140" i="8" s="1"/>
  <c r="L139" i="8"/>
  <c r="K139" i="8" s="1"/>
  <c r="J139" i="8"/>
  <c r="I139" i="8" s="1"/>
  <c r="L138" i="8"/>
  <c r="K138" i="8" s="1"/>
  <c r="J138" i="8"/>
  <c r="I138" i="8" s="1"/>
  <c r="L137" i="8"/>
  <c r="K137" i="8" s="1"/>
  <c r="J137" i="8"/>
  <c r="I137" i="8" s="1"/>
  <c r="L136" i="8"/>
  <c r="K136" i="8" s="1"/>
  <c r="J136" i="8"/>
  <c r="I136" i="8" s="1"/>
  <c r="L135" i="8"/>
  <c r="K135" i="8" s="1"/>
  <c r="J135" i="8"/>
  <c r="I135" i="8" s="1"/>
  <c r="L134" i="8"/>
  <c r="K134" i="8" s="1"/>
  <c r="J134" i="8"/>
  <c r="I134" i="8" s="1"/>
  <c r="L133" i="8"/>
  <c r="K133" i="8" s="1"/>
  <c r="J133" i="8"/>
  <c r="I133" i="8" s="1"/>
  <c r="L132" i="8"/>
  <c r="K132" i="8" s="1"/>
  <c r="J132" i="8"/>
  <c r="I132" i="8" s="1"/>
  <c r="L131" i="8"/>
  <c r="K131" i="8" s="1"/>
  <c r="J131" i="8"/>
  <c r="I131" i="8" s="1"/>
  <c r="L130" i="8"/>
  <c r="K130" i="8" s="1"/>
  <c r="J130" i="8"/>
  <c r="I130" i="8" s="1"/>
  <c r="L129" i="8"/>
  <c r="K129" i="8" s="1"/>
  <c r="J129" i="8"/>
  <c r="I129" i="8" s="1"/>
  <c r="L128" i="8"/>
  <c r="K128" i="8" s="1"/>
  <c r="J128" i="8"/>
  <c r="I128" i="8" s="1"/>
  <c r="L127" i="8"/>
  <c r="K127" i="8" s="1"/>
  <c r="J127" i="8"/>
  <c r="I127" i="8" s="1"/>
  <c r="L126" i="8"/>
  <c r="K126" i="8" s="1"/>
  <c r="J126" i="8"/>
  <c r="I126" i="8" s="1"/>
  <c r="L125" i="8"/>
  <c r="K125" i="8" s="1"/>
  <c r="J125" i="8"/>
  <c r="I125" i="8" s="1"/>
  <c r="L124" i="8"/>
  <c r="K124" i="8" s="1"/>
  <c r="J124" i="8"/>
  <c r="I124" i="8" s="1"/>
  <c r="L123" i="8"/>
  <c r="K123" i="8" s="1"/>
  <c r="J123" i="8"/>
  <c r="I123" i="8" s="1"/>
  <c r="L122" i="8"/>
  <c r="K122" i="8" s="1"/>
  <c r="J122" i="8"/>
  <c r="I122" i="8" s="1"/>
  <c r="L121" i="8"/>
  <c r="K121" i="8" s="1"/>
  <c r="J121" i="8"/>
  <c r="I121" i="8" s="1"/>
  <c r="L120" i="8"/>
  <c r="K120" i="8" s="1"/>
  <c r="J120" i="8"/>
  <c r="I120" i="8" s="1"/>
  <c r="L119" i="8"/>
  <c r="K119" i="8" s="1"/>
  <c r="J119" i="8"/>
  <c r="I119" i="8" s="1"/>
  <c r="L118" i="8"/>
  <c r="K118" i="8" s="1"/>
  <c r="J118" i="8"/>
  <c r="I118" i="8" s="1"/>
  <c r="L117" i="8"/>
  <c r="K117" i="8" s="1"/>
  <c r="J117" i="8"/>
  <c r="I117" i="8" s="1"/>
  <c r="L116" i="8"/>
  <c r="K116" i="8" s="1"/>
  <c r="J116" i="8"/>
  <c r="I116" i="8" s="1"/>
  <c r="L115" i="8"/>
  <c r="K115" i="8" s="1"/>
  <c r="J115" i="8"/>
  <c r="I115" i="8" s="1"/>
  <c r="L114" i="8"/>
  <c r="K114" i="8" s="1"/>
  <c r="J114" i="8"/>
  <c r="I114" i="8" s="1"/>
  <c r="L113" i="8"/>
  <c r="K113" i="8" s="1"/>
  <c r="J113" i="8"/>
  <c r="I113" i="8" s="1"/>
  <c r="L112" i="8"/>
  <c r="K112" i="8" s="1"/>
  <c r="J112" i="8"/>
  <c r="I112" i="8" s="1"/>
  <c r="L111" i="8"/>
  <c r="K111" i="8" s="1"/>
  <c r="J111" i="8"/>
  <c r="I111" i="8" s="1"/>
  <c r="L110" i="8"/>
  <c r="K110" i="8" s="1"/>
  <c r="J110" i="8"/>
  <c r="I110" i="8" s="1"/>
  <c r="L109" i="8"/>
  <c r="K109" i="8" s="1"/>
  <c r="J109" i="8"/>
  <c r="I109" i="8" s="1"/>
  <c r="L108" i="8"/>
  <c r="K108" i="8" s="1"/>
  <c r="J108" i="8"/>
  <c r="I108" i="8" s="1"/>
  <c r="L107" i="8"/>
  <c r="K107" i="8" s="1"/>
  <c r="J107" i="8"/>
  <c r="I107" i="8" s="1"/>
  <c r="L106" i="8"/>
  <c r="K106" i="8" s="1"/>
  <c r="J106" i="8"/>
  <c r="I106" i="8" s="1"/>
  <c r="L105" i="8"/>
  <c r="K105" i="8" s="1"/>
  <c r="J105" i="8"/>
  <c r="I105" i="8" s="1"/>
  <c r="L104" i="8"/>
  <c r="K104" i="8" s="1"/>
  <c r="J104" i="8"/>
  <c r="I104" i="8" s="1"/>
  <c r="L103" i="8"/>
  <c r="K103" i="8" s="1"/>
  <c r="J103" i="8"/>
  <c r="I103" i="8" s="1"/>
  <c r="L102" i="8"/>
  <c r="K102" i="8" s="1"/>
  <c r="J102" i="8"/>
  <c r="I102" i="8" s="1"/>
  <c r="L101" i="8"/>
  <c r="K101" i="8" s="1"/>
  <c r="J101" i="8"/>
  <c r="I101" i="8" s="1"/>
  <c r="L100" i="8"/>
  <c r="K100" i="8" s="1"/>
  <c r="J100" i="8"/>
  <c r="I100" i="8" s="1"/>
  <c r="L99" i="8"/>
  <c r="K99" i="8" s="1"/>
  <c r="J99" i="8"/>
  <c r="I99" i="8" s="1"/>
  <c r="L98" i="8"/>
  <c r="K98" i="8" s="1"/>
  <c r="J98" i="8"/>
  <c r="I98" i="8" s="1"/>
  <c r="L97" i="8"/>
  <c r="K97" i="8" s="1"/>
  <c r="J97" i="8"/>
  <c r="I97" i="8" s="1"/>
  <c r="L96" i="8"/>
  <c r="K96" i="8" s="1"/>
  <c r="J96" i="8"/>
  <c r="I96" i="8" s="1"/>
  <c r="L95" i="8"/>
  <c r="K95" i="8" s="1"/>
  <c r="J95" i="8"/>
  <c r="I95" i="8" s="1"/>
  <c r="L94" i="8"/>
  <c r="K94" i="8" s="1"/>
  <c r="J94" i="8"/>
  <c r="I94" i="8" s="1"/>
  <c r="L93" i="8"/>
  <c r="K93" i="8" s="1"/>
  <c r="J93" i="8"/>
  <c r="I93" i="8" s="1"/>
  <c r="L92" i="8"/>
  <c r="K92" i="8" s="1"/>
  <c r="J92" i="8"/>
  <c r="I92" i="8" s="1"/>
  <c r="L91" i="8"/>
  <c r="K91" i="8" s="1"/>
  <c r="J91" i="8"/>
  <c r="I91" i="8" s="1"/>
  <c r="L90" i="8"/>
  <c r="K90" i="8" s="1"/>
  <c r="J90" i="8"/>
  <c r="I90" i="8" s="1"/>
  <c r="L89" i="8"/>
  <c r="K89" i="8" s="1"/>
  <c r="J89" i="8"/>
  <c r="I89" i="8" s="1"/>
  <c r="L88" i="8"/>
  <c r="K88" i="8" s="1"/>
  <c r="J88" i="8"/>
  <c r="I88" i="8" s="1"/>
  <c r="L87" i="8"/>
  <c r="K87" i="8" s="1"/>
  <c r="J87" i="8"/>
  <c r="I87" i="8" s="1"/>
  <c r="L86" i="8"/>
  <c r="K86" i="8" s="1"/>
  <c r="J86" i="8"/>
  <c r="I86" i="8" s="1"/>
  <c r="L85" i="8"/>
  <c r="K85" i="8" s="1"/>
  <c r="J85" i="8"/>
  <c r="I85" i="8" s="1"/>
  <c r="L84" i="8"/>
  <c r="K84" i="8" s="1"/>
  <c r="J84" i="8"/>
  <c r="I84" i="8" s="1"/>
  <c r="L83" i="8"/>
  <c r="K83" i="8" s="1"/>
  <c r="J83" i="8"/>
  <c r="I83" i="8" s="1"/>
  <c r="L82" i="8"/>
  <c r="K82" i="8" s="1"/>
  <c r="J82" i="8"/>
  <c r="I82" i="8" s="1"/>
  <c r="L81" i="8"/>
  <c r="K81" i="8" s="1"/>
  <c r="J81" i="8"/>
  <c r="I81" i="8" s="1"/>
  <c r="L80" i="8"/>
  <c r="K80" i="8" s="1"/>
  <c r="J80" i="8"/>
  <c r="I80" i="8" s="1"/>
  <c r="L79" i="8"/>
  <c r="K79" i="8" s="1"/>
  <c r="J79" i="8"/>
  <c r="I79" i="8" s="1"/>
  <c r="L78" i="8"/>
  <c r="K78" i="8" s="1"/>
  <c r="J78" i="8"/>
  <c r="I78" i="8" s="1"/>
  <c r="L77" i="8"/>
  <c r="K77" i="8" s="1"/>
  <c r="J77" i="8"/>
  <c r="I77" i="8" s="1"/>
  <c r="L76" i="8"/>
  <c r="K76" i="8" s="1"/>
  <c r="J76" i="8"/>
  <c r="I76" i="8" s="1"/>
  <c r="L75" i="8"/>
  <c r="K75" i="8" s="1"/>
  <c r="J75" i="8"/>
  <c r="I75" i="8" s="1"/>
  <c r="L74" i="8"/>
  <c r="K74" i="8" s="1"/>
  <c r="J74" i="8"/>
  <c r="I74" i="8" s="1"/>
  <c r="L73" i="8"/>
  <c r="K73" i="8" s="1"/>
  <c r="J73" i="8"/>
  <c r="I73" i="8" s="1"/>
  <c r="L72" i="8"/>
  <c r="K72" i="8" s="1"/>
  <c r="J72" i="8"/>
  <c r="I72" i="8" s="1"/>
  <c r="L71" i="8"/>
  <c r="K71" i="8" s="1"/>
  <c r="J71" i="8"/>
  <c r="I71" i="8" s="1"/>
  <c r="L70" i="8"/>
  <c r="K70" i="8" s="1"/>
  <c r="J70" i="8"/>
  <c r="I70" i="8" s="1"/>
  <c r="L69" i="8"/>
  <c r="K69" i="8" s="1"/>
  <c r="J69" i="8"/>
  <c r="I69" i="8" s="1"/>
  <c r="L68" i="8"/>
  <c r="K68" i="8" s="1"/>
  <c r="J68" i="8"/>
  <c r="I68" i="8" s="1"/>
  <c r="L67" i="8"/>
  <c r="K67" i="8" s="1"/>
  <c r="J67" i="8"/>
  <c r="I67" i="8" s="1"/>
  <c r="L66" i="8"/>
  <c r="K66" i="8" s="1"/>
  <c r="J66" i="8"/>
  <c r="I66" i="8" s="1"/>
  <c r="L65" i="8"/>
  <c r="K65" i="8" s="1"/>
  <c r="J65" i="8"/>
  <c r="I65" i="8" s="1"/>
  <c r="L64" i="8"/>
  <c r="K64" i="8" s="1"/>
  <c r="J64" i="8"/>
  <c r="I64" i="8" s="1"/>
  <c r="L63" i="8"/>
  <c r="K63" i="8" s="1"/>
  <c r="J63" i="8"/>
  <c r="I63" i="8" s="1"/>
  <c r="L62" i="8"/>
  <c r="K62" i="8" s="1"/>
  <c r="J62" i="8"/>
  <c r="I62" i="8" s="1"/>
  <c r="L61" i="8"/>
  <c r="K61" i="8" s="1"/>
  <c r="J61" i="8"/>
  <c r="I61" i="8" s="1"/>
  <c r="L60" i="8"/>
  <c r="K60" i="8" s="1"/>
  <c r="J60" i="8"/>
  <c r="I60" i="8" s="1"/>
  <c r="L59" i="8"/>
  <c r="K59" i="8" s="1"/>
  <c r="J59" i="8"/>
  <c r="I59" i="8" s="1"/>
  <c r="L58" i="8"/>
  <c r="K58" i="8" s="1"/>
  <c r="J58" i="8"/>
  <c r="I58" i="8" s="1"/>
  <c r="L57" i="8"/>
  <c r="K57" i="8" s="1"/>
  <c r="J57" i="8"/>
  <c r="I57" i="8" s="1"/>
  <c r="L56" i="8"/>
  <c r="K56" i="8" s="1"/>
  <c r="J56" i="8"/>
  <c r="I56" i="8" s="1"/>
  <c r="L55" i="8"/>
  <c r="K55" i="8" s="1"/>
  <c r="J55" i="8"/>
  <c r="I55" i="8" s="1"/>
  <c r="L54" i="8"/>
  <c r="K54" i="8" s="1"/>
  <c r="J54" i="8"/>
  <c r="I54" i="8" s="1"/>
  <c r="L53" i="8"/>
  <c r="K53" i="8" s="1"/>
  <c r="J53" i="8"/>
  <c r="I53" i="8" s="1"/>
  <c r="L52" i="8"/>
  <c r="K52" i="8" s="1"/>
  <c r="J52" i="8"/>
  <c r="I52" i="8" s="1"/>
  <c r="L51" i="8"/>
  <c r="K51" i="8" s="1"/>
  <c r="J51" i="8"/>
  <c r="I51" i="8" s="1"/>
  <c r="L50" i="8"/>
  <c r="K50" i="8" s="1"/>
  <c r="J50" i="8"/>
  <c r="I50" i="8" s="1"/>
  <c r="L49" i="8"/>
  <c r="K49" i="8" s="1"/>
  <c r="J49" i="8"/>
  <c r="I49" i="8" s="1"/>
  <c r="L48" i="8"/>
  <c r="K48" i="8" s="1"/>
  <c r="J48" i="8"/>
  <c r="I48" i="8" s="1"/>
  <c r="L47" i="8"/>
  <c r="K47" i="8" s="1"/>
  <c r="J47" i="8"/>
  <c r="I47" i="8" s="1"/>
  <c r="L46" i="8"/>
  <c r="K46" i="8" s="1"/>
  <c r="J46" i="8"/>
  <c r="I46" i="8" s="1"/>
  <c r="L45" i="8"/>
  <c r="K45" i="8" s="1"/>
  <c r="J45" i="8"/>
  <c r="I45" i="8" s="1"/>
  <c r="L44" i="8"/>
  <c r="K44" i="8" s="1"/>
  <c r="J44" i="8"/>
  <c r="I44" i="8" s="1"/>
  <c r="L43" i="8"/>
  <c r="K43" i="8" s="1"/>
  <c r="J43" i="8"/>
  <c r="I43" i="8" s="1"/>
  <c r="L42" i="8"/>
  <c r="K42" i="8" s="1"/>
  <c r="J42" i="8"/>
  <c r="I42" i="8" s="1"/>
  <c r="L41" i="8"/>
  <c r="K41" i="8" s="1"/>
  <c r="J41" i="8"/>
  <c r="I41" i="8" s="1"/>
  <c r="L40" i="8"/>
  <c r="K40" i="8" s="1"/>
  <c r="J40" i="8"/>
  <c r="I40" i="8" s="1"/>
  <c r="L39" i="8"/>
  <c r="K39" i="8" s="1"/>
  <c r="J39" i="8"/>
  <c r="I39" i="8" s="1"/>
  <c r="L38" i="8"/>
  <c r="K38" i="8" s="1"/>
  <c r="J38" i="8"/>
  <c r="I38" i="8" s="1"/>
  <c r="L37" i="8"/>
  <c r="K37" i="8" s="1"/>
  <c r="J37" i="8"/>
  <c r="I37" i="8" s="1"/>
  <c r="L36" i="8"/>
  <c r="K36" i="8" s="1"/>
  <c r="J36" i="8"/>
  <c r="I36" i="8" s="1"/>
  <c r="L35" i="8"/>
  <c r="K35" i="8" s="1"/>
  <c r="J35" i="8"/>
  <c r="I35" i="8" s="1"/>
  <c r="L34" i="8"/>
  <c r="K34" i="8" s="1"/>
  <c r="J34" i="8"/>
  <c r="I34" i="8" s="1"/>
  <c r="L33" i="8"/>
  <c r="K33" i="8" s="1"/>
  <c r="J33" i="8"/>
  <c r="I33" i="8" s="1"/>
  <c r="L32" i="8"/>
  <c r="K32" i="8" s="1"/>
  <c r="J32" i="8"/>
  <c r="I32" i="8" s="1"/>
  <c r="L31" i="8"/>
  <c r="K31" i="8" s="1"/>
  <c r="J31" i="8"/>
  <c r="I31" i="8" s="1"/>
  <c r="L30" i="8"/>
  <c r="K30" i="8" s="1"/>
  <c r="J30" i="8"/>
  <c r="I30" i="8" s="1"/>
  <c r="L29" i="8"/>
  <c r="K29" i="8" s="1"/>
  <c r="J29" i="8"/>
  <c r="I29" i="8" s="1"/>
  <c r="L28" i="8"/>
  <c r="K28" i="8" s="1"/>
  <c r="J28" i="8"/>
  <c r="I28" i="8" s="1"/>
  <c r="L27" i="8"/>
  <c r="K27" i="8" s="1"/>
  <c r="J27" i="8"/>
  <c r="I27" i="8" s="1"/>
  <c r="L26" i="8"/>
  <c r="K26" i="8" s="1"/>
  <c r="J26" i="8"/>
  <c r="I26" i="8" s="1"/>
  <c r="L25" i="8"/>
  <c r="K25" i="8" s="1"/>
  <c r="J25" i="8"/>
  <c r="I25" i="8" s="1"/>
  <c r="L24" i="8"/>
  <c r="K24" i="8" s="1"/>
  <c r="J24" i="8"/>
  <c r="I24" i="8" s="1"/>
  <c r="L23" i="8"/>
  <c r="K23" i="8" s="1"/>
  <c r="J23" i="8"/>
  <c r="I23" i="8" s="1"/>
  <c r="L22" i="8"/>
  <c r="K22" i="8" s="1"/>
  <c r="J22" i="8"/>
  <c r="I22" i="8" s="1"/>
  <c r="L21" i="8"/>
  <c r="K21" i="8" s="1"/>
  <c r="J21" i="8"/>
  <c r="I21" i="8" s="1"/>
  <c r="L20" i="8"/>
  <c r="K20" i="8" s="1"/>
  <c r="J20" i="8"/>
  <c r="I20" i="8" s="1"/>
  <c r="L19" i="8"/>
  <c r="K19" i="8" s="1"/>
  <c r="J19" i="8"/>
  <c r="I19" i="8" s="1"/>
  <c r="L18" i="8"/>
  <c r="K18" i="8" s="1"/>
  <c r="J18" i="8"/>
  <c r="I18" i="8" s="1"/>
  <c r="L17" i="8"/>
  <c r="K17" i="8" s="1"/>
  <c r="J17" i="8"/>
  <c r="I17" i="8" s="1"/>
  <c r="L16" i="8"/>
  <c r="K16" i="8" s="1"/>
  <c r="J16" i="8"/>
  <c r="I16" i="8" s="1"/>
  <c r="L15" i="8"/>
  <c r="K15" i="8" s="1"/>
  <c r="J15" i="8"/>
  <c r="I15" i="8" s="1"/>
  <c r="L14" i="8"/>
  <c r="K14" i="8" s="1"/>
  <c r="J14" i="8"/>
  <c r="I14" i="8" s="1"/>
  <c r="L13" i="8"/>
  <c r="K13" i="8" s="1"/>
  <c r="J13" i="8"/>
  <c r="I13" i="8" s="1"/>
  <c r="L12" i="8"/>
  <c r="K12" i="8" s="1"/>
  <c r="J12" i="8"/>
  <c r="I12" i="8" s="1"/>
  <c r="L11" i="8"/>
  <c r="K11" i="8" s="1"/>
  <c r="J11" i="8"/>
  <c r="I11" i="8" s="1"/>
  <c r="L10" i="8"/>
  <c r="K10" i="8" s="1"/>
  <c r="J10" i="8"/>
  <c r="I10" i="8" s="1"/>
  <c r="L9" i="8"/>
  <c r="K9" i="8" s="1"/>
  <c r="J9" i="8"/>
  <c r="I9" i="8" s="1"/>
  <c r="L8" i="8"/>
  <c r="K8" i="8" s="1"/>
  <c r="J8" i="8"/>
  <c r="I8" i="8" s="1"/>
  <c r="L7" i="8"/>
  <c r="K7" i="8" s="1"/>
  <c r="J7" i="8"/>
  <c r="I7" i="8" s="1"/>
  <c r="L6" i="8"/>
  <c r="K6" i="8" s="1"/>
  <c r="J6" i="8"/>
  <c r="I6" i="8" s="1"/>
  <c r="L5" i="8"/>
  <c r="K5" i="8" s="1"/>
  <c r="J5" i="8"/>
  <c r="I5" i="8" s="1"/>
  <c r="L4" i="8"/>
  <c r="K4" i="8" s="1"/>
  <c r="J4" i="8"/>
  <c r="I4" i="8" s="1"/>
  <c r="L3" i="8"/>
  <c r="K3" i="8" s="1"/>
  <c r="J3" i="8"/>
  <c r="I3" i="8" s="1"/>
  <c r="L2" i="8"/>
  <c r="K2" i="8" s="1"/>
  <c r="J2" i="8"/>
  <c r="I2" i="8" s="1"/>
</calcChain>
</file>

<file path=xl/sharedStrings.xml><?xml version="1.0" encoding="utf-8"?>
<sst xmlns="http://schemas.openxmlformats.org/spreadsheetml/2006/main" count="2748" uniqueCount="832">
  <si>
    <t>TT</t>
  </si>
  <si>
    <t>MSSV</t>
  </si>
  <si>
    <t xml:space="preserve">HỌ VÀ </t>
  </si>
  <si>
    <t>TÊN</t>
  </si>
  <si>
    <t>DH045A0005</t>
  </si>
  <si>
    <t>Liêm</t>
  </si>
  <si>
    <t>DH045A0016</t>
  </si>
  <si>
    <t xml:space="preserve">Trần Trung </t>
  </si>
  <si>
    <t>Liên</t>
  </si>
  <si>
    <t>DH045A0007</t>
  </si>
  <si>
    <t>Trần Hồng</t>
  </si>
  <si>
    <t>Ngọc</t>
  </si>
  <si>
    <t>DH045A0008</t>
  </si>
  <si>
    <t>Phát</t>
  </si>
  <si>
    <t>Quang</t>
  </si>
  <si>
    <t>DH045A0021</t>
  </si>
  <si>
    <t xml:space="preserve">Nguyễn Nhật </t>
  </si>
  <si>
    <t>DH045A0031</t>
  </si>
  <si>
    <t xml:space="preserve">Trần Quang </t>
  </si>
  <si>
    <t>Thái</t>
  </si>
  <si>
    <t>DH045A0011</t>
  </si>
  <si>
    <t xml:space="preserve">Đỗ Kim </t>
  </si>
  <si>
    <t>Thiên</t>
  </si>
  <si>
    <t>DH045A0023</t>
  </si>
  <si>
    <t>Thịnh</t>
  </si>
  <si>
    <t>DH045A0024</t>
  </si>
  <si>
    <t>Tín</t>
  </si>
  <si>
    <t>DH045A0033</t>
  </si>
  <si>
    <t xml:space="preserve">Nguyễn Văn </t>
  </si>
  <si>
    <t>Tính</t>
  </si>
  <si>
    <t>DH045A0025</t>
  </si>
  <si>
    <t xml:space="preserve">Nguyễn Thị </t>
  </si>
  <si>
    <t>Tình</t>
  </si>
  <si>
    <t>MT045A0002</t>
  </si>
  <si>
    <t>Triệt</t>
  </si>
  <si>
    <t>DH045A0026</t>
  </si>
  <si>
    <t>Tú</t>
  </si>
  <si>
    <t>Tuấn</t>
  </si>
  <si>
    <t>KT045A0035</t>
  </si>
  <si>
    <t xml:space="preserve">Lê Văn Minh </t>
  </si>
  <si>
    <t>DH045A0012</t>
  </si>
  <si>
    <t>Việt</t>
  </si>
  <si>
    <t>DH035A0030</t>
  </si>
  <si>
    <t>Thái Hoàng</t>
  </si>
  <si>
    <t>Phúc</t>
  </si>
  <si>
    <t xml:space="preserve">Trần Thanh </t>
  </si>
  <si>
    <t xml:space="preserve">Trần Minh </t>
  </si>
  <si>
    <t xml:space="preserve">Nguyễn Minh </t>
  </si>
  <si>
    <t xml:space="preserve">Nguyễn Thành </t>
  </si>
  <si>
    <t xml:space="preserve">Nguyễn Trầm Tuấn </t>
  </si>
  <si>
    <t xml:space="preserve">Lương Tất </t>
  </si>
  <si>
    <t>Tạo các bản vẽ kỹ thuật xây dựng</t>
  </si>
  <si>
    <t xml:space="preserve">Anh văn chuyên ngành </t>
  </si>
  <si>
    <t>Thiết kế 3D nâng cao</t>
  </si>
  <si>
    <t>MT045A0007</t>
  </si>
  <si>
    <t>Huỳnh Tấn</t>
  </si>
  <si>
    <t>Đạt</t>
  </si>
  <si>
    <t>MT045A0010</t>
  </si>
  <si>
    <t xml:space="preserve">Mai Văn </t>
  </si>
  <si>
    <t>Mạnh</t>
  </si>
  <si>
    <t>MT045A0005</t>
  </si>
  <si>
    <t>Võ Đức</t>
  </si>
  <si>
    <t>Ngân</t>
  </si>
  <si>
    <t>XD045A0018</t>
  </si>
  <si>
    <t>Nhơn</t>
  </si>
  <si>
    <t>MT045A0006</t>
  </si>
  <si>
    <t xml:space="preserve">Lê Anh </t>
  </si>
  <si>
    <t>MT045A0013</t>
  </si>
  <si>
    <t>Huỳnh Phúc Khánh</t>
  </si>
  <si>
    <t>Tường</t>
  </si>
  <si>
    <t>MT045A0015</t>
  </si>
  <si>
    <t xml:space="preserve">Hà Xương </t>
  </si>
  <si>
    <t>Vinh</t>
  </si>
  <si>
    <t>MT035A0012</t>
  </si>
  <si>
    <t xml:space="preserve">Nguyễn Hữu </t>
  </si>
  <si>
    <t>Phước</t>
  </si>
  <si>
    <t>MT045A0009</t>
  </si>
  <si>
    <t>Nguyễn Bửu</t>
  </si>
  <si>
    <t>Linh</t>
  </si>
  <si>
    <t>MT045A0018</t>
  </si>
  <si>
    <t xml:space="preserve">La Quốc </t>
  </si>
  <si>
    <t>Cường</t>
  </si>
  <si>
    <t>MT045A0023</t>
  </si>
  <si>
    <t>Chề Màn</t>
  </si>
  <si>
    <t>Lịt</t>
  </si>
  <si>
    <t>MT045A0032</t>
  </si>
  <si>
    <t xml:space="preserve">Bo Xuân </t>
  </si>
  <si>
    <t>Trường</t>
  </si>
  <si>
    <t>MT045A0026</t>
  </si>
  <si>
    <t xml:space="preserve">Lê Văn </t>
  </si>
  <si>
    <t>Phong</t>
  </si>
  <si>
    <t>MT045A0021</t>
  </si>
  <si>
    <t>Nguyễn Lê</t>
  </si>
  <si>
    <t>Huân</t>
  </si>
  <si>
    <t>MT045A0031</t>
  </si>
  <si>
    <t>Nguyễn Đăng</t>
  </si>
  <si>
    <t>Toàn</t>
  </si>
  <si>
    <t>Bảo trì hệ thống mạng</t>
  </si>
  <si>
    <t>Anh văn chuyên ngành</t>
  </si>
  <si>
    <t>-</t>
  </si>
  <si>
    <t>Học lại</t>
  </si>
  <si>
    <t>7,5</t>
  </si>
  <si>
    <t/>
  </si>
  <si>
    <t>Thi lại</t>
  </si>
  <si>
    <t>9,2</t>
  </si>
  <si>
    <t>8,6</t>
  </si>
  <si>
    <t>9,4</t>
  </si>
  <si>
    <t>8,3</t>
  </si>
  <si>
    <t>7,7</t>
  </si>
  <si>
    <t>5,2</t>
  </si>
  <si>
    <t>6,7</t>
  </si>
  <si>
    <t>5,6</t>
  </si>
  <si>
    <t>6,0</t>
  </si>
  <si>
    <t>5,0</t>
  </si>
  <si>
    <t>8,1</t>
  </si>
  <si>
    <t>6,5</t>
  </si>
  <si>
    <t>7,1</t>
  </si>
  <si>
    <t>7,4</t>
  </si>
  <si>
    <t>Nguyễn Duy</t>
  </si>
  <si>
    <t>LT045A0009</t>
  </si>
  <si>
    <t>Dĩnh</t>
  </si>
  <si>
    <t>LT045A0010</t>
  </si>
  <si>
    <t>Mang</t>
  </si>
  <si>
    <t>Dương</t>
  </si>
  <si>
    <t>LT045A0003</t>
  </si>
  <si>
    <t>Hải</t>
  </si>
  <si>
    <t>LT045A0005</t>
  </si>
  <si>
    <t>Nguyễn Trần</t>
  </si>
  <si>
    <t>Nghị</t>
  </si>
  <si>
    <t>LT045A0006</t>
  </si>
  <si>
    <t>Nguyễn Hoàng</t>
  </si>
  <si>
    <t>Nghĩa</t>
  </si>
  <si>
    <t>LT045A0020</t>
  </si>
  <si>
    <t>Nguyễn Hữu</t>
  </si>
  <si>
    <t>THỰC TẬP SẢN XUẤT 1</t>
  </si>
  <si>
    <t xml:space="preserve">ANH VĂN CHUYÊN NGÀNH </t>
  </si>
  <si>
    <t>CÔNG NGHỆ PHẦN MỀM</t>
  </si>
  <si>
    <t>Quản lý tồn trữ</t>
  </si>
  <si>
    <t>Dảm bảo chất lượng thuốc</t>
  </si>
  <si>
    <t>DU045A0001</t>
  </si>
  <si>
    <t xml:space="preserve">Đào Thị Thu </t>
  </si>
  <si>
    <t>An</t>
  </si>
  <si>
    <t>DU045A0002</t>
  </si>
  <si>
    <t xml:space="preserve">Châu Thị Kim </t>
  </si>
  <si>
    <t>Anh</t>
  </si>
  <si>
    <t>DU045A0171</t>
  </si>
  <si>
    <t>Huỳnh Thị Cẩm</t>
  </si>
  <si>
    <t>DU045A0045</t>
  </si>
  <si>
    <t>Phan Đoàn Phương</t>
  </si>
  <si>
    <t xml:space="preserve">Anh </t>
  </si>
  <si>
    <t>DU045A0173</t>
  </si>
  <si>
    <t>Ngô Lê Bảo</t>
  </si>
  <si>
    <t>Châu</t>
  </si>
  <si>
    <t>DU045A0005</t>
  </si>
  <si>
    <t xml:space="preserve">Dương Thành </t>
  </si>
  <si>
    <t>Chinh</t>
  </si>
  <si>
    <t>Nam</t>
  </si>
  <si>
    <t>DU045A0049</t>
  </si>
  <si>
    <t>Trần Tấn</t>
  </si>
  <si>
    <t>DU045A0174</t>
  </si>
  <si>
    <t>Võ Thị Mỹ</t>
  </si>
  <si>
    <t>Diễm</t>
  </si>
  <si>
    <t>DU045A0050</t>
  </si>
  <si>
    <t xml:space="preserve">Bùi Thị Ngọc </t>
  </si>
  <si>
    <t>Diệp</t>
  </si>
  <si>
    <t>DU045A0051</t>
  </si>
  <si>
    <t>Phạm Thị Mỹ</t>
  </si>
  <si>
    <t>Diệu</t>
  </si>
  <si>
    <t>DU045A0052</t>
  </si>
  <si>
    <t xml:space="preserve">Trịnh Hoàng Phương </t>
  </si>
  <si>
    <t>Dung</t>
  </si>
  <si>
    <t>DU045A0007</t>
  </si>
  <si>
    <t xml:space="preserve">Huỳnh </t>
  </si>
  <si>
    <t>DU045A0053</t>
  </si>
  <si>
    <t xml:space="preserve">Quách Hướng </t>
  </si>
  <si>
    <t>DU045A0054</t>
  </si>
  <si>
    <t>Nguyễn Thị Thu</t>
  </si>
  <si>
    <t>Duyên</t>
  </si>
  <si>
    <t>DU045A0055</t>
  </si>
  <si>
    <t xml:space="preserve">Trần Thị Mỹ </t>
  </si>
  <si>
    <t>DU045A0056</t>
  </si>
  <si>
    <t xml:space="preserve">Nguyễn Phan Ngọc </t>
  </si>
  <si>
    <t>DU045A0059</t>
  </si>
  <si>
    <t xml:space="preserve">Nguyễn Thanh Xuân </t>
  </si>
  <si>
    <t>Giang</t>
  </si>
  <si>
    <t>XH045A0006</t>
  </si>
  <si>
    <t>H Hồng</t>
  </si>
  <si>
    <t>DU045A0061</t>
  </si>
  <si>
    <t>Trương Ngọc Thu</t>
  </si>
  <si>
    <t>Hà</t>
  </si>
  <si>
    <t>DU045A0064</t>
  </si>
  <si>
    <t xml:space="preserve">Tạ Thị </t>
  </si>
  <si>
    <t>Hạnh</t>
  </si>
  <si>
    <t>DU045A0065</t>
  </si>
  <si>
    <t xml:space="preserve">Trần Thanh Phú </t>
  </si>
  <si>
    <t>Hậu</t>
  </si>
  <si>
    <t>DU045A0066</t>
  </si>
  <si>
    <t xml:space="preserve">Vàng Thị </t>
  </si>
  <si>
    <t>Hiền</t>
  </si>
  <si>
    <t>DU045A0203</t>
  </si>
  <si>
    <t xml:space="preserve">Trần Thị Diệu </t>
  </si>
  <si>
    <t>DU045A0068</t>
  </si>
  <si>
    <t>Nguyễn Trung</t>
  </si>
  <si>
    <t>Hiếu</t>
  </si>
  <si>
    <t>DU045A0205</t>
  </si>
  <si>
    <t>Phạm Thị Thu</t>
  </si>
  <si>
    <t>Hòa</t>
  </si>
  <si>
    <t>DU045A0069</t>
  </si>
  <si>
    <t xml:space="preserve">Hoàng Thị </t>
  </si>
  <si>
    <t>Hồng</t>
  </si>
  <si>
    <t>DU045A0070</t>
  </si>
  <si>
    <t>Lê Thị Minh</t>
  </si>
  <si>
    <t>Huệ</t>
  </si>
  <si>
    <t>DU045A0071</t>
  </si>
  <si>
    <t xml:space="preserve">Đinh Thị Xuân </t>
  </si>
  <si>
    <t>Hương</t>
  </si>
  <si>
    <t>DU045A0180</t>
  </si>
  <si>
    <t>Nguyễn Thị Ngọc</t>
  </si>
  <si>
    <t>DU045A0181</t>
  </si>
  <si>
    <t>DU045A0072</t>
  </si>
  <si>
    <t xml:space="preserve">Nguyễn Thị Thanh </t>
  </si>
  <si>
    <t>Huyền</t>
  </si>
  <si>
    <t>DU045A0073</t>
  </si>
  <si>
    <t>Huỳnh Ngọc</t>
  </si>
  <si>
    <t>DU045A0074</t>
  </si>
  <si>
    <t>DU045A0075</t>
  </si>
  <si>
    <t xml:space="preserve">Mã Thị </t>
  </si>
  <si>
    <t xml:space="preserve">Huyền </t>
  </si>
  <si>
    <t>DU045A0076</t>
  </si>
  <si>
    <t xml:space="preserve">Đặng Như </t>
  </si>
  <si>
    <t>Huỳnh</t>
  </si>
  <si>
    <t>DU045A0011</t>
  </si>
  <si>
    <t xml:space="preserve">Dương  Đăng </t>
  </si>
  <si>
    <t>Khoa</t>
  </si>
  <si>
    <t>DU045A0079</t>
  </si>
  <si>
    <t xml:space="preserve">Bùi Anh </t>
  </si>
  <si>
    <t>DU045A0013</t>
  </si>
  <si>
    <t xml:space="preserve">Hồ Thị Dương </t>
  </si>
  <si>
    <t>Lan</t>
  </si>
  <si>
    <t>DU045A0081</t>
  </si>
  <si>
    <t>DU045A0082</t>
  </si>
  <si>
    <t xml:space="preserve">Nguyễn Thu </t>
  </si>
  <si>
    <t>DU045A0182</t>
  </si>
  <si>
    <t>Trần Thị Bích</t>
  </si>
  <si>
    <t>Lành</t>
  </si>
  <si>
    <t>DU045A0083</t>
  </si>
  <si>
    <t>Lệ</t>
  </si>
  <si>
    <t>DU045A0015</t>
  </si>
  <si>
    <t xml:space="preserve">Huỳnh Thị Mỹ </t>
  </si>
  <si>
    <t>DU045A0084</t>
  </si>
  <si>
    <t xml:space="preserve">Nguyễn Hoàng Mỹ </t>
  </si>
  <si>
    <t>DU045A0085</t>
  </si>
  <si>
    <t>Trần Thị Mỹ</t>
  </si>
  <si>
    <t>DU045A0089</t>
  </si>
  <si>
    <t xml:space="preserve">Trần Thị </t>
  </si>
  <si>
    <t>DU045A0090</t>
  </si>
  <si>
    <t xml:space="preserve">Hồ Thị Thảo </t>
  </si>
  <si>
    <t>DU045A0183</t>
  </si>
  <si>
    <t>Trần Cẩm</t>
  </si>
  <si>
    <t>Loan</t>
  </si>
  <si>
    <t>DU045A0091</t>
  </si>
  <si>
    <t>Long</t>
  </si>
  <si>
    <t>XH045A0009</t>
  </si>
  <si>
    <t>Đặng Thị</t>
  </si>
  <si>
    <t>Lưu</t>
  </si>
  <si>
    <t>DU045A0092</t>
  </si>
  <si>
    <t>Cù Thị Yến</t>
  </si>
  <si>
    <t>Ly</t>
  </si>
  <si>
    <t>DU045A0184</t>
  </si>
  <si>
    <t xml:space="preserve">Võ Văn </t>
  </si>
  <si>
    <t>Mây</t>
  </si>
  <si>
    <t>DU045A0017</t>
  </si>
  <si>
    <t>Dụng Thị Bích</t>
  </si>
  <si>
    <t>Mỡ</t>
  </si>
  <si>
    <t>DU045A0095</t>
  </si>
  <si>
    <t xml:space="preserve">Huỳnh Bảo Kim </t>
  </si>
  <si>
    <t>DU045A0096</t>
  </si>
  <si>
    <t xml:space="preserve">Đỗ Thị Thùy </t>
  </si>
  <si>
    <t>DU045A0097</t>
  </si>
  <si>
    <t>DU045A0098</t>
  </si>
  <si>
    <t xml:space="preserve">Hồ Thị Mỹ </t>
  </si>
  <si>
    <t>DU045A0208</t>
  </si>
  <si>
    <t xml:space="preserve">Phạm Thị Thanh </t>
  </si>
  <si>
    <t>Nguyên</t>
  </si>
  <si>
    <t>DU045A0100</t>
  </si>
  <si>
    <t xml:space="preserve">Đổng Thanh </t>
  </si>
  <si>
    <t>Nhàn</t>
  </si>
  <si>
    <t>DU045A0188</t>
  </si>
  <si>
    <t>DU045A0019</t>
  </si>
  <si>
    <t xml:space="preserve">Nguyễn Thị Mỹ </t>
  </si>
  <si>
    <t>Nhân</t>
  </si>
  <si>
    <t>DU045A0101</t>
  </si>
  <si>
    <t>Trương Thị</t>
  </si>
  <si>
    <t>DU045A0020</t>
  </si>
  <si>
    <t xml:space="preserve">Nguyễn Thị Quỳnh </t>
  </si>
  <si>
    <t>Nhi</t>
  </si>
  <si>
    <t>DU045A0021</t>
  </si>
  <si>
    <t>Nhữ Ngọc Quỳnh</t>
  </si>
  <si>
    <t>DU045A0022</t>
  </si>
  <si>
    <t>Phan Thị Huỳnh</t>
  </si>
  <si>
    <t>Như</t>
  </si>
  <si>
    <t>DU045A0105</t>
  </si>
  <si>
    <t xml:space="preserve">Phạm Thị Huỳnh </t>
  </si>
  <si>
    <t>DU045A0106</t>
  </si>
  <si>
    <t xml:space="preserve">Phạm Thị </t>
  </si>
  <si>
    <t>Nhung</t>
  </si>
  <si>
    <t>DU045A0170</t>
  </si>
  <si>
    <t xml:space="preserve">Lê Thị Kiều </t>
  </si>
  <si>
    <t>Oanh</t>
  </si>
  <si>
    <t>DU045A0107</t>
  </si>
  <si>
    <t>DU045A0108</t>
  </si>
  <si>
    <t xml:space="preserve">Trần Xuân </t>
  </si>
  <si>
    <t>DU045A0110</t>
  </si>
  <si>
    <t xml:space="preserve">Hà Nguyệt Kim </t>
  </si>
  <si>
    <t>Phụng</t>
  </si>
  <si>
    <t>DU045A0111</t>
  </si>
  <si>
    <t>Phương</t>
  </si>
  <si>
    <t>DU045A0112</t>
  </si>
  <si>
    <t xml:space="preserve">Nguyễn Thị Kiều </t>
  </si>
  <si>
    <t>DU045A0024</t>
  </si>
  <si>
    <t xml:space="preserve">Nguyễn Tuấn </t>
  </si>
  <si>
    <t>DU045A0114</t>
  </si>
  <si>
    <t>Phạm Thị Mai</t>
  </si>
  <si>
    <t>Quế</t>
  </si>
  <si>
    <t>DU045A0189</t>
  </si>
  <si>
    <t xml:space="preserve">Phạm Thị Yến </t>
  </si>
  <si>
    <t>Quỳnh</t>
  </si>
  <si>
    <t>DU045A0117</t>
  </si>
  <si>
    <t>Trần Ngọc</t>
  </si>
  <si>
    <t xml:space="preserve">Sen </t>
  </si>
  <si>
    <t>DU045A0191</t>
  </si>
  <si>
    <t>Huỳnh Việt</t>
  </si>
  <si>
    <t>Sil</t>
  </si>
  <si>
    <t>DU045A0120</t>
  </si>
  <si>
    <t>Thắng</t>
  </si>
  <si>
    <t>DU045A0121</t>
  </si>
  <si>
    <t>Ksor</t>
  </si>
  <si>
    <t>DU045A0026</t>
  </si>
  <si>
    <t xml:space="preserve">Đoàn văn </t>
  </si>
  <si>
    <t>Thành</t>
  </si>
  <si>
    <t>DU045A0124</t>
  </si>
  <si>
    <t xml:space="preserve">Nguyễn Thị Hồng </t>
  </si>
  <si>
    <t>Thi</t>
  </si>
  <si>
    <t xml:space="preserve">Dương Thị Kim </t>
  </si>
  <si>
    <t>Thoa</t>
  </si>
  <si>
    <t>DU045A0128</t>
  </si>
  <si>
    <t>Huỳnh Kim</t>
  </si>
  <si>
    <t>Thơm</t>
  </si>
  <si>
    <t>DU045A0131</t>
  </si>
  <si>
    <t>Nguyễn Ngọc Minh</t>
  </si>
  <si>
    <t>Thư</t>
  </si>
  <si>
    <t>DU045A0132</t>
  </si>
  <si>
    <t xml:space="preserve">Lê Thị Anh </t>
  </si>
  <si>
    <t>DU045A0192</t>
  </si>
  <si>
    <t>DU045A0133</t>
  </si>
  <si>
    <t xml:space="preserve">Lê Thị </t>
  </si>
  <si>
    <t>Thuận</t>
  </si>
  <si>
    <t>DU045A0136</t>
  </si>
  <si>
    <t xml:space="preserve">Lưu Diễm </t>
  </si>
  <si>
    <t>Thúy</t>
  </si>
  <si>
    <t>DU045A0193</t>
  </si>
  <si>
    <t xml:space="preserve">Nguyễn Thị Bích </t>
  </si>
  <si>
    <t>DU045A0204</t>
  </si>
  <si>
    <t xml:space="preserve">Dương Thị Thu </t>
  </si>
  <si>
    <t>Thủy</t>
  </si>
  <si>
    <t>DU045A0029</t>
  </si>
  <si>
    <t xml:space="preserve">Nguyễn Đoàn Mỹ </t>
  </si>
  <si>
    <t>Tiên</t>
  </si>
  <si>
    <t>DU045A0139</t>
  </si>
  <si>
    <t>Nguyễn Thị Thủy</t>
  </si>
  <si>
    <t>DU045A0140</t>
  </si>
  <si>
    <t>Ngô Thị Thủy</t>
  </si>
  <si>
    <t>DU045A0141</t>
  </si>
  <si>
    <t xml:space="preserve">Đặng Mỹ </t>
  </si>
  <si>
    <t>DU045A0142</t>
  </si>
  <si>
    <t>DU045A0194</t>
  </si>
  <si>
    <t>Vũ Thị Thủy</t>
  </si>
  <si>
    <t>DU045A0195</t>
  </si>
  <si>
    <t xml:space="preserve">Trần Anh </t>
  </si>
  <si>
    <t>Tiến</t>
  </si>
  <si>
    <t>DU045A0146</t>
  </si>
  <si>
    <t xml:space="preserve">Đinh Thị </t>
  </si>
  <si>
    <t>DU045A0032</t>
  </si>
  <si>
    <t>Nguyễn Thụy Bảo</t>
  </si>
  <si>
    <t>Trâm</t>
  </si>
  <si>
    <t>DU045A0033</t>
  </si>
  <si>
    <t>DU045A0147</t>
  </si>
  <si>
    <t>DU045A0148</t>
  </si>
  <si>
    <t xml:space="preserve">Phạm Thị Kim </t>
  </si>
  <si>
    <t>DU045A0150</t>
  </si>
  <si>
    <t xml:space="preserve">Nguyễn Thị Thiên </t>
  </si>
  <si>
    <t>Trang</t>
  </si>
  <si>
    <t>DU045A0152</t>
  </si>
  <si>
    <t xml:space="preserve">Cao Phương </t>
  </si>
  <si>
    <t>Trinh</t>
  </si>
  <si>
    <t>DU045A0169</t>
  </si>
  <si>
    <t>Nguyễn Thị Trinh</t>
  </si>
  <si>
    <t>DU045A0034</t>
  </si>
  <si>
    <t xml:space="preserve">Lê Thanh </t>
  </si>
  <si>
    <t>Trúc</t>
  </si>
  <si>
    <t>DU045A0154</t>
  </si>
  <si>
    <t>Đoàn Nguyên Thanh</t>
  </si>
  <si>
    <t>DU045A0155</t>
  </si>
  <si>
    <t xml:space="preserve">Lê Thị Như </t>
  </si>
  <si>
    <t>Tuyến</t>
  </si>
  <si>
    <t>DU045A0036</t>
  </si>
  <si>
    <t xml:space="preserve">Lê Lâm </t>
  </si>
  <si>
    <t>Tuyền</t>
  </si>
  <si>
    <t>DU045A0156</t>
  </si>
  <si>
    <t>Nguyễn Thị Bé</t>
  </si>
  <si>
    <t>DU045A0157</t>
  </si>
  <si>
    <t>Trần Thị Tiểu</t>
  </si>
  <si>
    <t>Tuyết</t>
  </si>
  <si>
    <t>DU045A0040</t>
  </si>
  <si>
    <t xml:space="preserve">Vũ Ngọc Tú </t>
  </si>
  <si>
    <t>Uyên</t>
  </si>
  <si>
    <t>DU045A0158</t>
  </si>
  <si>
    <t>Võ Đoàn Thảo</t>
  </si>
  <si>
    <t>DU045A0199</t>
  </si>
  <si>
    <t>Vân</t>
  </si>
  <si>
    <t>DU045A0159</t>
  </si>
  <si>
    <t xml:space="preserve">Quan Hứu Tú </t>
  </si>
  <si>
    <t>Văn</t>
  </si>
  <si>
    <t>DU045A0160</t>
  </si>
  <si>
    <t>Huỳnh Thanh</t>
  </si>
  <si>
    <t>Vàng</t>
  </si>
  <si>
    <t>DU045A0161</t>
  </si>
  <si>
    <t xml:space="preserve">Nguyễn Thị Thúy </t>
  </si>
  <si>
    <t>Vy</t>
  </si>
  <si>
    <t>DU045A0162</t>
  </si>
  <si>
    <t>Nguyễn Thị Tường</t>
  </si>
  <si>
    <t>DU045A0201</t>
  </si>
  <si>
    <t xml:space="preserve">Đỗ Thanh </t>
  </si>
  <si>
    <t>Xuân</t>
  </si>
  <si>
    <t>DU045A0163</t>
  </si>
  <si>
    <t xml:space="preserve">Võ Diễm </t>
  </si>
  <si>
    <t>Xương</t>
  </si>
  <si>
    <t>DU045A0164</t>
  </si>
  <si>
    <t xml:space="preserve">Lý Kim </t>
  </si>
  <si>
    <t>Ý</t>
  </si>
  <si>
    <t>DU045A0165</t>
  </si>
  <si>
    <t xml:space="preserve">Nguyễn Trọng </t>
  </si>
  <si>
    <t>DU045A0166</t>
  </si>
  <si>
    <t xml:space="preserve">Phan Kiều </t>
  </si>
  <si>
    <t>Yến</t>
  </si>
  <si>
    <t>DU045A0168</t>
  </si>
  <si>
    <t xml:space="preserve">Nguyễn Thị Hoàng </t>
  </si>
  <si>
    <t xml:space="preserve">Yến </t>
  </si>
  <si>
    <t>DU045A0213</t>
  </si>
  <si>
    <t>DU035A0019</t>
  </si>
  <si>
    <t>Dương Văn</t>
  </si>
  <si>
    <t>Đô</t>
  </si>
  <si>
    <t>DU045E0028</t>
  </si>
  <si>
    <t xml:space="preserve">Trần Thị Bích </t>
  </si>
  <si>
    <t>Thảo</t>
  </si>
  <si>
    <t>DU045E0014</t>
  </si>
  <si>
    <t xml:space="preserve">Lý Trọng </t>
  </si>
  <si>
    <t>DU045E0006</t>
  </si>
  <si>
    <t>Nguyễn Phước</t>
  </si>
  <si>
    <t>Hữu</t>
  </si>
  <si>
    <t>DU045E0027</t>
  </si>
  <si>
    <t>Trần Văn</t>
  </si>
  <si>
    <t>DU045E0037</t>
  </si>
  <si>
    <t>Trương Ngọc</t>
  </si>
  <si>
    <t>DU045E0009</t>
  </si>
  <si>
    <t>DU045E0011</t>
  </si>
  <si>
    <t>Lực</t>
  </si>
  <si>
    <t>DU045E0017</t>
  </si>
  <si>
    <t>DU045E0023</t>
  </si>
  <si>
    <t>Thường Lâm</t>
  </si>
  <si>
    <t>DU045E0029</t>
  </si>
  <si>
    <t>Trần Kim</t>
  </si>
  <si>
    <t>DU045E0003</t>
  </si>
  <si>
    <t>Đặng Văn</t>
  </si>
  <si>
    <t>Hoàn</t>
  </si>
  <si>
    <t>DU045E0015</t>
  </si>
  <si>
    <t>Nguyễn Đức</t>
  </si>
  <si>
    <t>DU045E0022</t>
  </si>
  <si>
    <t>Phạm Linh</t>
  </si>
  <si>
    <t>Trí</t>
  </si>
  <si>
    <t>DU045E0004</t>
  </si>
  <si>
    <t>Đỗ Thị Ngọc</t>
  </si>
  <si>
    <t>Huê</t>
  </si>
  <si>
    <t>DU045E0018</t>
  </si>
  <si>
    <t>Đỗ Văn</t>
  </si>
  <si>
    <t>Phú</t>
  </si>
  <si>
    <t>DU045E0013</t>
  </si>
  <si>
    <t>Nguyễn Thị Yến</t>
  </si>
  <si>
    <t>DU045E0005</t>
  </si>
  <si>
    <t xml:space="preserve">Vũ Thị   </t>
  </si>
  <si>
    <t>DU045E0030</t>
  </si>
  <si>
    <t>Nguyễn Thị Cẩm</t>
  </si>
  <si>
    <t>DU045E0019</t>
  </si>
  <si>
    <t>Nguyễn Thị Diễm</t>
  </si>
  <si>
    <t>Bào chế đại cương (lý thuyết)</t>
  </si>
  <si>
    <t>Dược lâm sàng</t>
  </si>
  <si>
    <t>Kế toán hành chính sự nghiệp</t>
  </si>
  <si>
    <t>KT045A0052</t>
  </si>
  <si>
    <t>KT045A0050</t>
  </si>
  <si>
    <t xml:space="preserve">Bùi </t>
  </si>
  <si>
    <t>Chính</t>
  </si>
  <si>
    <t>KT045A0011</t>
  </si>
  <si>
    <t xml:space="preserve">Phan Đình </t>
  </si>
  <si>
    <t>Chương</t>
  </si>
  <si>
    <t>KT045A0013</t>
  </si>
  <si>
    <t>Néang Chanh</t>
  </si>
  <si>
    <t>Đa</t>
  </si>
  <si>
    <t>KT045A0039</t>
  </si>
  <si>
    <t>Tào Thị Ngọc</t>
  </si>
  <si>
    <t>KT045A0002</t>
  </si>
  <si>
    <t xml:space="preserve">Đặng Hoàng Ngọc </t>
  </si>
  <si>
    <t>Hân</t>
  </si>
  <si>
    <t>KT045A0017</t>
  </si>
  <si>
    <t xml:space="preserve">Trần Trương Thiên  </t>
  </si>
  <si>
    <t>Hào</t>
  </si>
  <si>
    <t>KT045A0018</t>
  </si>
  <si>
    <t>Nguyễn Thị Mỹ</t>
  </si>
  <si>
    <t>Hiên</t>
  </si>
  <si>
    <t>KT045A0019</t>
  </si>
  <si>
    <t>KT045A0020</t>
  </si>
  <si>
    <t>KT045A0053</t>
  </si>
  <si>
    <t>Huế</t>
  </si>
  <si>
    <t>KT045A0041</t>
  </si>
  <si>
    <t xml:space="preserve">Phan Ngọc Hương </t>
  </si>
  <si>
    <t>XH045A0010</t>
  </si>
  <si>
    <t>KT045A0022</t>
  </si>
  <si>
    <t>Nguyễn Thị</t>
  </si>
  <si>
    <t>Nguyễn Thị Bích</t>
  </si>
  <si>
    <t>KT045A0057</t>
  </si>
  <si>
    <t>Lê Thị Kim</t>
  </si>
  <si>
    <t>KT045A0024</t>
  </si>
  <si>
    <t>Lê Thị Thu</t>
  </si>
  <si>
    <t>QT045A0005</t>
  </si>
  <si>
    <t>Lý Bửu</t>
  </si>
  <si>
    <t>Nghi</t>
  </si>
  <si>
    <t>KT045A0026</t>
  </si>
  <si>
    <t>Huỳnh Ngọc Thảo</t>
  </si>
  <si>
    <t>KT045A0028</t>
  </si>
  <si>
    <t xml:space="preserve">Huỳnh Thị Hồng </t>
  </si>
  <si>
    <t>KT045A0005</t>
  </si>
  <si>
    <t>Lê Thị Hồng</t>
  </si>
  <si>
    <t>KT045A0029</t>
  </si>
  <si>
    <t>Nguyễn Thị Quỳnh</t>
  </si>
  <si>
    <t>Phi</t>
  </si>
  <si>
    <t>KT045A0055</t>
  </si>
  <si>
    <t>Đoàn Thị Mỹ</t>
  </si>
  <si>
    <t>KT045A0044</t>
  </si>
  <si>
    <t>Giang Ngân</t>
  </si>
  <si>
    <t>Thanh</t>
  </si>
  <si>
    <t>KT045A0031</t>
  </si>
  <si>
    <t xml:space="preserve">Phạm Trung </t>
  </si>
  <si>
    <t>Thiện</t>
  </si>
  <si>
    <t>KT045A0006</t>
  </si>
  <si>
    <t>Trần Thị Hoài</t>
  </si>
  <si>
    <t>Thương</t>
  </si>
  <si>
    <t>KT045A0056</t>
  </si>
  <si>
    <t>Trương Thị Thanh</t>
  </si>
  <si>
    <t>KT045A0036</t>
  </si>
  <si>
    <t xml:space="preserve">Trần Đăng </t>
  </si>
  <si>
    <t>KT045A0038</t>
  </si>
  <si>
    <t>Trần Thị Như</t>
  </si>
  <si>
    <t>KT045A0009</t>
  </si>
  <si>
    <t xml:space="preserve">Hồ Kim </t>
  </si>
  <si>
    <t>KT045A0061</t>
  </si>
  <si>
    <t>Thị Kim</t>
  </si>
  <si>
    <t>Nguyệt</t>
  </si>
  <si>
    <t>KT045A0059</t>
  </si>
  <si>
    <t>Trần Nguyễn Trúc</t>
  </si>
  <si>
    <t>Lam</t>
  </si>
  <si>
    <t>KT045A0058</t>
  </si>
  <si>
    <t>Vũ Thế</t>
  </si>
  <si>
    <t>KT045A0060</t>
  </si>
  <si>
    <t>KT045A0062</t>
  </si>
  <si>
    <t>Đỗ Hồng</t>
  </si>
  <si>
    <t>KT045A0064</t>
  </si>
  <si>
    <t>Kế toán thuế</t>
  </si>
  <si>
    <t>Tin học kế toán</t>
  </si>
  <si>
    <t>Kế toán thương mại dịch vụ</t>
  </si>
  <si>
    <t>Ngô Thị</t>
  </si>
  <si>
    <t xml:space="preserve">Phan Trần Thảo </t>
  </si>
  <si>
    <t>7,6</t>
  </si>
  <si>
    <t>5,7</t>
  </si>
  <si>
    <t>6,9</t>
  </si>
  <si>
    <t>8,4</t>
  </si>
  <si>
    <t>7,0</t>
  </si>
  <si>
    <t>8,2</t>
  </si>
  <si>
    <t>5,9</t>
  </si>
  <si>
    <t>5,8</t>
  </si>
  <si>
    <t>6,6</t>
  </si>
  <si>
    <t>6,3</t>
  </si>
  <si>
    <t>5,3</t>
  </si>
  <si>
    <t>9,0</t>
  </si>
  <si>
    <t>10,0</t>
  </si>
  <si>
    <t>7,2</t>
  </si>
  <si>
    <t>6,1</t>
  </si>
  <si>
    <t>6,4</t>
  </si>
  <si>
    <t>7,3</t>
  </si>
  <si>
    <t>6,8</t>
  </si>
  <si>
    <t>5,5</t>
  </si>
  <si>
    <t>6,2</t>
  </si>
  <si>
    <t>5,4</t>
  </si>
  <si>
    <t>8,8</t>
  </si>
  <si>
    <t>5,1</t>
  </si>
  <si>
    <t>QT045A0008</t>
  </si>
  <si>
    <t xml:space="preserve">Nguyễn Xuân </t>
  </si>
  <si>
    <t>Đông</t>
  </si>
  <si>
    <t>Duy</t>
  </si>
  <si>
    <t>XH045A0005</t>
  </si>
  <si>
    <t xml:space="preserve">Đặng Lê </t>
  </si>
  <si>
    <t>QT045A0002</t>
  </si>
  <si>
    <t xml:space="preserve">Nguyễn Dương Quang </t>
  </si>
  <si>
    <t>Hiển</t>
  </si>
  <si>
    <t>QT045A0010</t>
  </si>
  <si>
    <t>Huy</t>
  </si>
  <si>
    <t>QT045A0038</t>
  </si>
  <si>
    <t>Nguyễn Thành</t>
  </si>
  <si>
    <t>QT045A0027</t>
  </si>
  <si>
    <t>Đào Thị Kim</t>
  </si>
  <si>
    <t>QT045A0012</t>
  </si>
  <si>
    <t xml:space="preserve">Phùng Văn </t>
  </si>
  <si>
    <t>QT045A0006</t>
  </si>
  <si>
    <t>Phạm Huỳnh Thùy</t>
  </si>
  <si>
    <t>Quyên</t>
  </si>
  <si>
    <t>QT045A0016</t>
  </si>
  <si>
    <t xml:space="preserve">Lê Đỗ Ngọc </t>
  </si>
  <si>
    <t>QT045A0028</t>
  </si>
  <si>
    <t>QT045A0023</t>
  </si>
  <si>
    <t xml:space="preserve">Nguyễn Phạm Kim </t>
  </si>
  <si>
    <t>QT045A0007</t>
  </si>
  <si>
    <t>Tuyên</t>
  </si>
  <si>
    <t>QT045A0025</t>
  </si>
  <si>
    <t xml:space="preserve">Bùi Thị </t>
  </si>
  <si>
    <t>QT045A0043</t>
  </si>
  <si>
    <t>Kim</t>
  </si>
  <si>
    <t>QT045A0045</t>
  </si>
  <si>
    <t>Vương Thị Kim</t>
  </si>
  <si>
    <t>QT045A0044</t>
  </si>
  <si>
    <t>Phạm Nguyễn Phương Hồng</t>
  </si>
  <si>
    <t xml:space="preserve">Phạm Bạch </t>
  </si>
  <si>
    <t>Hệ thống thông tin quản lý</t>
  </si>
  <si>
    <t>Quản trị văn phòng</t>
  </si>
  <si>
    <t>Tài chính quốc tế</t>
  </si>
  <si>
    <t>7,8</t>
  </si>
  <si>
    <t>8,0</t>
  </si>
  <si>
    <t>8,5</t>
  </si>
  <si>
    <t>8,7</t>
  </si>
  <si>
    <t>9,3</t>
  </si>
  <si>
    <t>9,1</t>
  </si>
  <si>
    <t>DL045A0001</t>
  </si>
  <si>
    <t xml:space="preserve">Đặng Trần Thế </t>
  </si>
  <si>
    <t>Bảo</t>
  </si>
  <si>
    <t>DL045A0049</t>
  </si>
  <si>
    <t>Chi</t>
  </si>
  <si>
    <t>DL045A0031</t>
  </si>
  <si>
    <t>Cương</t>
  </si>
  <si>
    <t>DL045A0127</t>
  </si>
  <si>
    <t xml:space="preserve">Lê Thị Tiên </t>
  </si>
  <si>
    <t>DL045A0156</t>
  </si>
  <si>
    <t>DL045A0009</t>
  </si>
  <si>
    <t>Dương Chí</t>
  </si>
  <si>
    <t>DL045A0032</t>
  </si>
  <si>
    <t>DL045A0010</t>
  </si>
  <si>
    <t>Bùi Trung</t>
  </si>
  <si>
    <t>DL045A0129</t>
  </si>
  <si>
    <t>Đỗ Quốc</t>
  </si>
  <si>
    <t>DL045A0130</t>
  </si>
  <si>
    <t xml:space="preserve">Lê Nguyễn Uyên </t>
  </si>
  <si>
    <t>Khánh</t>
  </si>
  <si>
    <t>DL045A0055</t>
  </si>
  <si>
    <t xml:space="preserve">Nguyễn Thị  </t>
  </si>
  <si>
    <t>DL045A0012</t>
  </si>
  <si>
    <t>Nguyễn Hoàng Phi</t>
  </si>
  <si>
    <t>DL045A0133</t>
  </si>
  <si>
    <t xml:space="preserve">Đỗ Thị Thiên </t>
  </si>
  <si>
    <t>Lý</t>
  </si>
  <si>
    <t>DL045A0134</t>
  </si>
  <si>
    <t xml:space="preserve">Nguyễn Quốc </t>
  </si>
  <si>
    <t>DL045A0058</t>
  </si>
  <si>
    <t>Đặng Phan Hoàng</t>
  </si>
  <si>
    <t>DL045A0034</t>
  </si>
  <si>
    <t xml:space="preserve">Đỗ Thị Kim </t>
  </si>
  <si>
    <t>DL045A0002</t>
  </si>
  <si>
    <t xml:space="preserve">Nguyễn Lưu </t>
  </si>
  <si>
    <t>Nha</t>
  </si>
  <si>
    <t>DL045A0059</t>
  </si>
  <si>
    <t>DL045A0151</t>
  </si>
  <si>
    <t xml:space="preserve">Nguyễn Thị Trúc </t>
  </si>
  <si>
    <t>DL045A0003</t>
  </si>
  <si>
    <t>DL045A0035</t>
  </si>
  <si>
    <t xml:space="preserve">Trương Thành </t>
  </si>
  <si>
    <t>DL045A0063</t>
  </si>
  <si>
    <t xml:space="preserve">Lê Mai </t>
  </si>
  <si>
    <t>DL045A0160</t>
  </si>
  <si>
    <t>Trương Thị Loan</t>
  </si>
  <si>
    <t>DL045A0064</t>
  </si>
  <si>
    <t xml:space="preserve">Nguyễn Đào Anh </t>
  </si>
  <si>
    <t>DL045A0065</t>
  </si>
  <si>
    <t xml:space="preserve">Nguyễn Thị Anh </t>
  </si>
  <si>
    <t>DL045A0067</t>
  </si>
  <si>
    <t xml:space="preserve">Nguyễn Ngọc </t>
  </si>
  <si>
    <t>DL045A0069</t>
  </si>
  <si>
    <t xml:space="preserve">Đỗ Duy  </t>
  </si>
  <si>
    <t>DL045A0016</t>
  </si>
  <si>
    <t>Nguyễn Ngọc Thảo</t>
  </si>
  <si>
    <t>DL045A0161</t>
  </si>
  <si>
    <t>Phạm Nữ Kiều</t>
  </si>
  <si>
    <t>DL045A0017</t>
  </si>
  <si>
    <t>Trân</t>
  </si>
  <si>
    <t>DL045A0070</t>
  </si>
  <si>
    <t>Võ Chánh</t>
  </si>
  <si>
    <t>Trực</t>
  </si>
  <si>
    <t>DL045A0072</t>
  </si>
  <si>
    <t xml:space="preserve">Đỗ Tôn </t>
  </si>
  <si>
    <t>DL045A0074</t>
  </si>
  <si>
    <t>Trần Thị Tường</t>
  </si>
  <si>
    <t>KT035A0026</t>
  </si>
  <si>
    <t>Tấn</t>
  </si>
  <si>
    <t>DL035A0070</t>
  </si>
  <si>
    <t>Nghiệp vụ nhà hàng 3</t>
  </si>
  <si>
    <t>Anh văn chuyên ngành 2</t>
  </si>
  <si>
    <t>Phân tích hoạt động kinh doanh</t>
  </si>
  <si>
    <t>Anh văn chuyên ngành 3</t>
  </si>
  <si>
    <t>Trần Thị Mỷ</t>
  </si>
  <si>
    <t xml:space="preserve">Hứa Thu </t>
  </si>
  <si>
    <t xml:space="preserve">Đỗ Hoài </t>
  </si>
  <si>
    <t>8,9</t>
  </si>
  <si>
    <t>7,9</t>
  </si>
  <si>
    <t>9,5</t>
  </si>
  <si>
    <t>DL045A0223</t>
  </si>
  <si>
    <t xml:space="preserve">Hứa Nguyễn </t>
  </si>
  <si>
    <t>DH045A0001</t>
  </si>
  <si>
    <t>Huỳnh Tuấn</t>
  </si>
  <si>
    <t>DL045A0039</t>
  </si>
  <si>
    <t xml:space="preserve">Nguyễn Chí </t>
  </si>
  <si>
    <t>Khang</t>
  </si>
  <si>
    <t>DL045A0006</t>
  </si>
  <si>
    <t xml:space="preserve">Tống Nữ Khánh </t>
  </si>
  <si>
    <t>DL045A0221</t>
  </si>
  <si>
    <t>Nguyễn Hồng</t>
  </si>
  <si>
    <t>XD045A0019</t>
  </si>
  <si>
    <t xml:space="preserve">Hoàng Lương </t>
  </si>
  <si>
    <t>Sơn</t>
  </si>
  <si>
    <t>DL045A0007</t>
  </si>
  <si>
    <t xml:space="preserve">Nguyễn Thị Phương </t>
  </si>
  <si>
    <t>DL045A0124</t>
  </si>
  <si>
    <t>Trần Thị Thu</t>
  </si>
  <si>
    <t>DL045A0125</t>
  </si>
  <si>
    <t>DL045A0008</t>
  </si>
  <si>
    <t xml:space="preserve">Nguyễn Trung </t>
  </si>
  <si>
    <t>Vĩ</t>
  </si>
  <si>
    <t>Chế biến món tráng miệng</t>
  </si>
  <si>
    <t>Chế biến món ăn 4</t>
  </si>
  <si>
    <t>DL045A0098</t>
  </si>
  <si>
    <t>Bùi Lan</t>
  </si>
  <si>
    <t>DL045A0099</t>
  </si>
  <si>
    <t>Võ Huỳnh Khánh</t>
  </si>
  <si>
    <t>DL045A0021</t>
  </si>
  <si>
    <t xml:space="preserve">Nguyễn Thị Linh </t>
  </si>
  <si>
    <t>DL045A0152</t>
  </si>
  <si>
    <t>Trần Lưu Ngọc</t>
  </si>
  <si>
    <t>DL045A0101</t>
  </si>
  <si>
    <t>Mai Phúc</t>
  </si>
  <si>
    <t>DL045A0023</t>
  </si>
  <si>
    <t xml:space="preserve">Vũ Thị </t>
  </si>
  <si>
    <t>DL045A0104</t>
  </si>
  <si>
    <t>Huỳnh Chiêu</t>
  </si>
  <si>
    <t>Khanh</t>
  </si>
  <si>
    <t>DL045A0105</t>
  </si>
  <si>
    <t>Hồ Thị Kim</t>
  </si>
  <si>
    <t>DL045A0108</t>
  </si>
  <si>
    <t>Nguyễn Vũ Chấn</t>
  </si>
  <si>
    <t>DL045A0057</t>
  </si>
  <si>
    <t xml:space="preserve">Lê Thị Thúy </t>
  </si>
  <si>
    <t>Nga</t>
  </si>
  <si>
    <t>DL045A0109</t>
  </si>
  <si>
    <t>DL045A0112</t>
  </si>
  <si>
    <t>DL045A0141</t>
  </si>
  <si>
    <t>Nguyễn Thị Tuyên</t>
  </si>
  <si>
    <t>DL045A0144</t>
  </si>
  <si>
    <t>DL045A0027</t>
  </si>
  <si>
    <t xml:space="preserve">Nguyễn Thị Kim </t>
  </si>
  <si>
    <t>DL045A0145</t>
  </si>
  <si>
    <t xml:space="preserve">Bùi Bé </t>
  </si>
  <si>
    <t>DL045A0117</t>
  </si>
  <si>
    <t>Nguyễn Trần Công</t>
  </si>
  <si>
    <t>DL045A0118</t>
  </si>
  <si>
    <t>Vũ Thị Thanh</t>
  </si>
  <si>
    <t>DL045A0030</t>
  </si>
  <si>
    <t xml:space="preserve">Phan Thị Thúy </t>
  </si>
  <si>
    <t>DL045A0146</t>
  </si>
  <si>
    <t>Ngô Thị Ngọc</t>
  </si>
  <si>
    <t>DL045A0147</t>
  </si>
  <si>
    <t xml:space="preserve">Châu Kim </t>
  </si>
  <si>
    <t>Thực hành biên dịch thương mại 1</t>
  </si>
  <si>
    <t>Thực hành phiên dịch thương mại 1</t>
  </si>
  <si>
    <t>Thực hành kỹ năng tiếng anh nâng cao</t>
  </si>
  <si>
    <t>2,0</t>
  </si>
  <si>
    <t>Cấm thi lần 1</t>
  </si>
  <si>
    <t>DL045A0078</t>
  </si>
  <si>
    <t xml:space="preserve">Vương Thị Thiên </t>
  </si>
  <si>
    <t>DL045A0079</t>
  </si>
  <si>
    <t>Trương Thị Thùy</t>
  </si>
  <si>
    <t>DL045A0080</t>
  </si>
  <si>
    <t>Mai Ngọc Kim</t>
  </si>
  <si>
    <t>DL045A0081</t>
  </si>
  <si>
    <t>Trương Huỳnh Bảo</t>
  </si>
  <si>
    <t>DL045A0082</t>
  </si>
  <si>
    <t xml:space="preserve">Nguyễn Thị Xuân </t>
  </si>
  <si>
    <t xml:space="preserve">Hạ </t>
  </si>
  <si>
    <t>DL045A0085</t>
  </si>
  <si>
    <t xml:space="preserve">Trần Thị Cẩm </t>
  </si>
  <si>
    <t>DL045A0086</t>
  </si>
  <si>
    <t>DL045A0088</t>
  </si>
  <si>
    <t xml:space="preserve">Võ Nữ Hoàng </t>
  </si>
  <si>
    <t>DL045A0090</t>
  </si>
  <si>
    <t>Nguyễn Quỳnh</t>
  </si>
  <si>
    <t>KT045A0045</t>
  </si>
  <si>
    <t xml:space="preserve">Trương Thị </t>
  </si>
  <si>
    <t>DL045A0093</t>
  </si>
  <si>
    <t>Phan Nguyễn Hoài</t>
  </si>
  <si>
    <t>Thu</t>
  </si>
  <si>
    <t>DL045A0094</t>
  </si>
  <si>
    <t xml:space="preserve">Trương Thị Thu </t>
  </si>
  <si>
    <t>DL045A0095</t>
  </si>
  <si>
    <t xml:space="preserve">Đỗ Thành </t>
  </si>
  <si>
    <t>Trung</t>
  </si>
  <si>
    <t>DL045A0097</t>
  </si>
  <si>
    <t xml:space="preserve">Nguyễn Thùy Yến </t>
  </si>
  <si>
    <t>Vi</t>
  </si>
  <si>
    <t>Công nghệ sản xuất nước giải khát</t>
  </si>
  <si>
    <t>Thi Lại</t>
  </si>
  <si>
    <t>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</si>
</sst>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MT02500&quot;00"/>
    <numFmt numFmtId="165" formatCode="_-* #,##0.00_₫_-;\-* #,##0.00_₫_-;_-* &quot;-&quot;??_₫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rgb="FF141823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color theme="1" tint="4.9989318521683403E-2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165" fontId="1" fillId="0" borderId="0" applyFont="0" applyFill="0" applyBorder="0" applyAlignment="0" applyProtection="0"/>
  </cellStyleXfs>
  <cellXfs count="74">
    <xf numFmtId="0" fontId="0" fillId="0" borderId="0" xfId="0"/>
    <xf numFmtId="49" fontId="2" fillId="0" borderId="0" xfId="0" applyNumberFormat="1" applyFont="1"/>
    <xf numFmtId="0" fontId="2" fillId="0" borderId="0" xfId="0" applyFont="1"/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textRotation="90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9" fontId="10" fillId="2" borderId="5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0" borderId="0" xfId="0" applyFont="1"/>
    <xf numFmtId="0" fontId="7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/>
    </xf>
    <xf numFmtId="0" fontId="10" fillId="2" borderId="7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3" fillId="0" borderId="0" xfId="0" applyFont="1"/>
    <xf numFmtId="0" fontId="6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/>
    </xf>
    <xf numFmtId="0" fontId="6" fillId="0" borderId="8" xfId="0" applyFont="1" applyBorder="1"/>
    <xf numFmtId="0" fontId="5" fillId="0" borderId="9" xfId="0" applyFont="1" applyBorder="1" applyAlignment="1"/>
    <xf numFmtId="0" fontId="12" fillId="0" borderId="3" xfId="0" applyFont="1" applyFill="1" applyBorder="1" applyAlignment="1">
      <alignment horizontal="center" vertical="center"/>
    </xf>
    <xf numFmtId="0" fontId="6" fillId="0" borderId="10" xfId="0" applyFont="1" applyBorder="1"/>
    <xf numFmtId="0" fontId="5" fillId="0" borderId="11" xfId="0" applyFont="1" applyBorder="1" applyAlignment="1"/>
    <xf numFmtId="0" fontId="7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0" fillId="3" borderId="2" xfId="0" applyNumberFormat="1" applyFont="1" applyFill="1" applyBorder="1" applyAlignment="1">
      <alignment horizontal="center" vertical="center" wrapText="1"/>
    </xf>
  </cellXfs>
  <cellStyles count="9">
    <cellStyle name="Comma 2" xfId="2"/>
    <cellStyle name="Comma 3" xfId="3"/>
    <cellStyle name="Comma 4" xfId="4"/>
    <cellStyle name="Comma 5" xfId="8"/>
    <cellStyle name="Normal" xfId="0" builtinId="0"/>
    <cellStyle name="Normal 2" xfId="1"/>
    <cellStyle name="Normal 2 2" xfId="7"/>
    <cellStyle name="Normal 3" xfId="5"/>
    <cellStyle name="Normal 5_diemThiToeicHKI" xfId="6"/>
  </cellStyles>
  <dxfs count="67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EM%20CAC%20KHOA\CHINH%20QUY\KHOA%2004%20(2014%20-%202017)\TEC\KHOA%20DUOC\CDDU04A-CQ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EM%20CAC%20KHOA\CHINH%20QUY\KHOA%2004%20(2014%20-%202017)\TEC\KHOA%20KT%20-DL04\CDQT04A-C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DU04"/>
      <sheetName val="1. AVGT 1"/>
      <sheetName val="2.TH"/>
      <sheetName val="3. PL"/>
      <sheetName val="4. CTr"/>
      <sheetName val="5. GDTC"/>
      <sheetName val="6. GDQP"/>
      <sheetName val="N1- HK I"/>
      <sheetName val="7. DVTT"/>
      <sheetName val="8. VLĐC"/>
      <sheetName val="9. YHCS 1"/>
      <sheetName val="10a. HH 1"/>
      <sheetName val="11. TXSTK"/>
      <sheetName val="12. TTGDSK"/>
      <sheetName val="13. YHCS 2"/>
      <sheetName val="N1 - HK II"/>
      <sheetName val="14. LT TVD"/>
      <sheetName val="14. TH TVD "/>
      <sheetName val="14. TVD"/>
      <sheetName val="15. TCQL YTế"/>
      <sheetName val="N1 - HKIII"/>
      <sheetName val="16. LT. DL"/>
      <sheetName val="16. TH. DL"/>
      <sheetName val="16. DL"/>
      <sheetName val="17. LT. HH 2"/>
      <sheetName val="17. TH. HH 2"/>
      <sheetName val="17.HH2"/>
      <sheetName val="18. KTD"/>
      <sheetName val="19,ATLD"/>
      <sheetName val="20.MarD"/>
      <sheetName val="1B.AVGT2"/>
      <sheetName val="N2 - HKI "/>
      <sheetName val="19.LT KN"/>
      <sheetName val="19A.TH KN"/>
      <sheetName val="20.LT HD-DL 1"/>
      <sheetName val="21.QLD"/>
      <sheetName val="22.TH HD-DL 1"/>
      <sheetName val="N2 - HKII"/>
      <sheetName val="23.AVCN"/>
      <sheetName val="24.LT HD-DL 2"/>
      <sheetName val="25.TH HD-DL 2"/>
      <sheetName val="N2 - HKIII"/>
      <sheetName val="26,QLTT"/>
      <sheetName val="27.DBCLT"/>
      <sheetName val="28.MTH"/>
      <sheetName val="29.MDV"/>
      <sheetName val="30.MEV"/>
      <sheetName val="31.TSTS"/>
      <sheetName val="32.MTST"/>
      <sheetName val="33.LT BCDC"/>
      <sheetName val="34.DLS"/>
      <sheetName val="35.VS-KS"/>
      <sheetName val="TONG KET HK"/>
      <sheetName val="tk tn"/>
      <sheetName val="TK TOAN KHOA"/>
      <sheetName val="QLD_LT7"/>
      <sheetName val="QLD_LT8"/>
      <sheetName val="QLD_HT (1)"/>
      <sheetName val="QLD_HT (2)"/>
      <sheetName val="QLD_H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6">
          <cell r="B6" t="str">
            <v>DU045A0001</v>
          </cell>
          <cell r="C6" t="str">
            <v xml:space="preserve">Đào Thị Thu </v>
          </cell>
          <cell r="D6" t="str">
            <v>An</v>
          </cell>
          <cell r="E6">
            <v>7</v>
          </cell>
          <cell r="F6">
            <v>5.6</v>
          </cell>
          <cell r="G6"/>
          <cell r="H6"/>
          <cell r="I6"/>
          <cell r="J6">
            <v>6.3</v>
          </cell>
          <cell r="K6">
            <v>5.5</v>
          </cell>
          <cell r="L6">
            <v>6</v>
          </cell>
          <cell r="M6"/>
          <cell r="N6">
            <v>6</v>
          </cell>
          <cell r="O6" t="str">
            <v>TB.khá</v>
          </cell>
          <cell r="P6" t="str">
            <v>TB.khá</v>
          </cell>
          <cell r="Q6" t="str">
            <v/>
          </cell>
        </row>
        <row r="7">
          <cell r="B7" t="str">
            <v>DU045A0213</v>
          </cell>
          <cell r="C7" t="str">
            <v xml:space="preserve">Nguyễn Thị Thúy </v>
          </cell>
          <cell r="D7" t="str">
            <v>An</v>
          </cell>
          <cell r="E7">
            <v>10</v>
          </cell>
          <cell r="F7">
            <v>6.4</v>
          </cell>
          <cell r="G7"/>
          <cell r="H7"/>
          <cell r="I7"/>
          <cell r="J7">
            <v>8.1999999999999993</v>
          </cell>
          <cell r="K7">
            <v>5</v>
          </cell>
          <cell r="L7">
            <v>6.8</v>
          </cell>
          <cell r="M7"/>
          <cell r="N7">
            <v>6.8</v>
          </cell>
          <cell r="O7" t="str">
            <v>TB.khá</v>
          </cell>
          <cell r="P7" t="str">
            <v>TB.khá</v>
          </cell>
          <cell r="Q7" t="str">
            <v/>
          </cell>
        </row>
        <row r="8">
          <cell r="B8" t="str">
            <v>DU045A0002</v>
          </cell>
          <cell r="C8" t="str">
            <v xml:space="preserve">Châu Thị Kim </v>
          </cell>
          <cell r="D8" t="str">
            <v>Anh</v>
          </cell>
          <cell r="E8">
            <v>9</v>
          </cell>
          <cell r="F8">
            <v>3.2</v>
          </cell>
          <cell r="G8"/>
          <cell r="H8"/>
          <cell r="I8"/>
          <cell r="J8">
            <v>6.1</v>
          </cell>
          <cell r="K8">
            <v>6.5</v>
          </cell>
          <cell r="L8">
            <v>6.3</v>
          </cell>
          <cell r="M8"/>
          <cell r="N8">
            <v>6.3</v>
          </cell>
          <cell r="O8" t="str">
            <v>TB.khá</v>
          </cell>
          <cell r="P8" t="str">
            <v>TB.khá</v>
          </cell>
          <cell r="Q8" t="str">
            <v/>
          </cell>
        </row>
        <row r="9">
          <cell r="B9" t="str">
            <v>DU045A0171</v>
          </cell>
          <cell r="C9" t="str">
            <v>Huỳnh Thị Cẩm</v>
          </cell>
          <cell r="D9" t="str">
            <v>Anh</v>
          </cell>
          <cell r="E9">
            <v>8</v>
          </cell>
          <cell r="F9">
            <v>6</v>
          </cell>
          <cell r="G9"/>
          <cell r="H9"/>
          <cell r="I9"/>
          <cell r="J9">
            <v>7</v>
          </cell>
          <cell r="K9">
            <v>8.5</v>
          </cell>
          <cell r="L9">
            <v>7.6</v>
          </cell>
          <cell r="M9"/>
          <cell r="N9">
            <v>7.6</v>
          </cell>
          <cell r="O9" t="str">
            <v>Khá</v>
          </cell>
          <cell r="P9" t="str">
            <v>Khá</v>
          </cell>
          <cell r="Q9" t="str">
            <v/>
          </cell>
        </row>
        <row r="10">
          <cell r="B10" t="str">
            <v>DU045A0045</v>
          </cell>
          <cell r="C10" t="str">
            <v>Phan Đoàn Phương</v>
          </cell>
          <cell r="D10" t="str">
            <v xml:space="preserve">Anh </v>
          </cell>
          <cell r="E10">
            <v>9</v>
          </cell>
          <cell r="F10">
            <v>4.8</v>
          </cell>
          <cell r="G10"/>
          <cell r="H10"/>
          <cell r="I10"/>
          <cell r="J10">
            <v>6.9</v>
          </cell>
          <cell r="K10">
            <v>6.5</v>
          </cell>
          <cell r="L10">
            <v>6.7</v>
          </cell>
          <cell r="M10"/>
          <cell r="N10">
            <v>6.7</v>
          </cell>
          <cell r="O10" t="str">
            <v>TB.khá</v>
          </cell>
          <cell r="P10" t="str">
            <v>TB.khá</v>
          </cell>
          <cell r="Q10" t="str">
            <v/>
          </cell>
        </row>
        <row r="11">
          <cell r="B11" t="str">
            <v>DU045A0003</v>
          </cell>
          <cell r="C11" t="str">
            <v xml:space="preserve">Phạm Thị Thanh </v>
          </cell>
          <cell r="D11" t="str">
            <v>Bình</v>
          </cell>
          <cell r="E11"/>
          <cell r="F11"/>
          <cell r="G11"/>
          <cell r="H11"/>
          <cell r="I11"/>
          <cell r="J11">
            <v>0</v>
          </cell>
          <cell r="K11"/>
          <cell r="L11">
            <v>0</v>
          </cell>
          <cell r="M11"/>
          <cell r="N11">
            <v>0</v>
          </cell>
          <cell r="O11" t="str">
            <v>Kém</v>
          </cell>
          <cell r="P11" t="str">
            <v>Kém</v>
          </cell>
          <cell r="Q11" t="str">
            <v>Học lại</v>
          </cell>
        </row>
        <row r="12">
          <cell r="B12" t="str">
            <v>DU045A0173</v>
          </cell>
          <cell r="C12" t="str">
            <v>Ngô Lê Bảo</v>
          </cell>
          <cell r="D12" t="str">
            <v>Châu</v>
          </cell>
          <cell r="E12">
            <v>10</v>
          </cell>
          <cell r="F12">
            <v>6.8</v>
          </cell>
          <cell r="G12"/>
          <cell r="H12"/>
          <cell r="I12"/>
          <cell r="J12">
            <v>8.4</v>
          </cell>
          <cell r="K12">
            <v>8.5</v>
          </cell>
          <cell r="L12">
            <v>8.4</v>
          </cell>
          <cell r="M12"/>
          <cell r="N12">
            <v>8.4</v>
          </cell>
          <cell r="O12" t="str">
            <v>Giỏi</v>
          </cell>
          <cell r="P12" t="str">
            <v>Giỏi</v>
          </cell>
          <cell r="Q12" t="str">
            <v/>
          </cell>
        </row>
        <row r="13">
          <cell r="B13" t="str">
            <v>DU045A0005</v>
          </cell>
          <cell r="C13" t="str">
            <v xml:space="preserve">Dương Thành </v>
          </cell>
          <cell r="D13" t="str">
            <v>Chinh</v>
          </cell>
          <cell r="E13">
            <v>6</v>
          </cell>
          <cell r="F13">
            <v>5.2</v>
          </cell>
          <cell r="G13"/>
          <cell r="H13"/>
          <cell r="I13"/>
          <cell r="J13">
            <v>5.6</v>
          </cell>
          <cell r="K13"/>
          <cell r="L13">
            <v>3.2</v>
          </cell>
          <cell r="M13"/>
          <cell r="N13">
            <v>3.2</v>
          </cell>
          <cell r="O13" t="str">
            <v>Yếu</v>
          </cell>
          <cell r="P13" t="str">
            <v>Yếu</v>
          </cell>
          <cell r="Q13" t="str">
            <v>Thi lại</v>
          </cell>
        </row>
        <row r="14">
          <cell r="B14" t="str">
            <v>DU045A0049</v>
          </cell>
          <cell r="C14" t="str">
            <v>Trần Tấn</v>
          </cell>
          <cell r="D14" t="str">
            <v>Đạt</v>
          </cell>
          <cell r="E14">
            <v>8</v>
          </cell>
          <cell r="F14">
            <v>2.6</v>
          </cell>
          <cell r="G14"/>
          <cell r="H14"/>
          <cell r="I14"/>
          <cell r="J14">
            <v>5.3</v>
          </cell>
          <cell r="K14">
            <v>6.5</v>
          </cell>
          <cell r="L14">
            <v>5.8</v>
          </cell>
          <cell r="M14"/>
          <cell r="N14">
            <v>5.8</v>
          </cell>
          <cell r="O14" t="str">
            <v>T.bình</v>
          </cell>
          <cell r="P14" t="str">
            <v>T.bình</v>
          </cell>
          <cell r="Q14" t="str">
            <v/>
          </cell>
        </row>
        <row r="15">
          <cell r="B15" t="str">
            <v>DU045A0174</v>
          </cell>
          <cell r="C15" t="str">
            <v>Võ Thị Mỹ</v>
          </cell>
          <cell r="D15" t="str">
            <v>Diễm</v>
          </cell>
          <cell r="E15">
            <v>10</v>
          </cell>
          <cell r="F15">
            <v>6.6</v>
          </cell>
          <cell r="G15"/>
          <cell r="H15"/>
          <cell r="I15"/>
          <cell r="J15">
            <v>8.3000000000000007</v>
          </cell>
          <cell r="K15">
            <v>9</v>
          </cell>
          <cell r="L15">
            <v>8.6</v>
          </cell>
          <cell r="M15"/>
          <cell r="N15">
            <v>8.6</v>
          </cell>
          <cell r="O15" t="str">
            <v>Giỏi</v>
          </cell>
          <cell r="P15" t="str">
            <v>Giỏi</v>
          </cell>
          <cell r="Q15" t="str">
            <v/>
          </cell>
        </row>
        <row r="16">
          <cell r="B16" t="str">
            <v>DU045A0050</v>
          </cell>
          <cell r="C16" t="str">
            <v xml:space="preserve">Bùi Thị Ngọc </v>
          </cell>
          <cell r="D16" t="str">
            <v>Diệp</v>
          </cell>
          <cell r="E16">
            <v>9</v>
          </cell>
          <cell r="F16">
            <v>3.6</v>
          </cell>
          <cell r="G16"/>
          <cell r="H16"/>
          <cell r="I16"/>
          <cell r="J16">
            <v>6.3</v>
          </cell>
          <cell r="K16">
            <v>5</v>
          </cell>
          <cell r="L16">
            <v>5.7</v>
          </cell>
          <cell r="M16"/>
          <cell r="N16">
            <v>5.7</v>
          </cell>
          <cell r="O16" t="str">
            <v>T.bình</v>
          </cell>
          <cell r="P16" t="str">
            <v>T.bình</v>
          </cell>
          <cell r="Q16" t="str">
            <v/>
          </cell>
        </row>
        <row r="17">
          <cell r="B17" t="str">
            <v>DU045A0051</v>
          </cell>
          <cell r="C17" t="str">
            <v>Phạm Thị Mỹ</v>
          </cell>
          <cell r="D17" t="str">
            <v>Diệu</v>
          </cell>
          <cell r="E17">
            <v>8</v>
          </cell>
          <cell r="F17">
            <v>7.4</v>
          </cell>
          <cell r="G17"/>
          <cell r="H17"/>
          <cell r="I17"/>
          <cell r="J17">
            <v>7.7</v>
          </cell>
          <cell r="K17">
            <v>7.5</v>
          </cell>
          <cell r="L17">
            <v>7.6</v>
          </cell>
          <cell r="M17"/>
          <cell r="N17">
            <v>7.6</v>
          </cell>
          <cell r="O17" t="str">
            <v>Khá</v>
          </cell>
          <cell r="P17" t="str">
            <v>Khá</v>
          </cell>
          <cell r="Q17" t="str">
            <v/>
          </cell>
        </row>
        <row r="18">
          <cell r="B18" t="str">
            <v>DU045A0052</v>
          </cell>
          <cell r="C18" t="str">
            <v xml:space="preserve">Trịnh Hoàng Phương </v>
          </cell>
          <cell r="D18" t="str">
            <v>Dung</v>
          </cell>
          <cell r="E18">
            <v>7</v>
          </cell>
          <cell r="F18">
            <v>4.2</v>
          </cell>
          <cell r="G18"/>
          <cell r="H18"/>
          <cell r="I18"/>
          <cell r="J18">
            <v>5.6</v>
          </cell>
          <cell r="K18">
            <v>8.5</v>
          </cell>
          <cell r="L18">
            <v>6.8</v>
          </cell>
          <cell r="M18"/>
          <cell r="N18">
            <v>6.8</v>
          </cell>
          <cell r="O18" t="str">
            <v>TB.khá</v>
          </cell>
          <cell r="P18" t="str">
            <v>TB.khá</v>
          </cell>
          <cell r="Q18" t="str">
            <v/>
          </cell>
        </row>
        <row r="19">
          <cell r="B19" t="str">
            <v>DU045A0007</v>
          </cell>
          <cell r="C19" t="str">
            <v xml:space="preserve">Huỳnh </v>
          </cell>
          <cell r="D19" t="str">
            <v>Dương</v>
          </cell>
          <cell r="E19">
            <v>6</v>
          </cell>
          <cell r="F19">
            <v>6.8</v>
          </cell>
          <cell r="G19"/>
          <cell r="H19"/>
          <cell r="I19"/>
          <cell r="J19">
            <v>6.4</v>
          </cell>
          <cell r="K19">
            <v>6</v>
          </cell>
          <cell r="L19">
            <v>6.2</v>
          </cell>
          <cell r="M19"/>
          <cell r="N19">
            <v>6.2</v>
          </cell>
          <cell r="O19" t="str">
            <v>TB.khá</v>
          </cell>
          <cell r="P19" t="str">
            <v>TB.khá</v>
          </cell>
          <cell r="Q19" t="str">
            <v/>
          </cell>
        </row>
        <row r="20">
          <cell r="B20" t="str">
            <v>DU045A0053</v>
          </cell>
          <cell r="C20" t="str">
            <v xml:space="preserve">Quách Hướng </v>
          </cell>
          <cell r="D20" t="str">
            <v>Dương</v>
          </cell>
          <cell r="E20">
            <v>8</v>
          </cell>
          <cell r="F20">
            <v>5</v>
          </cell>
          <cell r="G20"/>
          <cell r="H20"/>
          <cell r="I20"/>
          <cell r="J20">
            <v>6.5</v>
          </cell>
          <cell r="K20">
            <v>7</v>
          </cell>
          <cell r="L20">
            <v>6.7</v>
          </cell>
          <cell r="M20"/>
          <cell r="N20">
            <v>6.7</v>
          </cell>
          <cell r="O20" t="str">
            <v>TB.khá</v>
          </cell>
          <cell r="P20" t="str">
            <v>TB.khá</v>
          </cell>
          <cell r="Q20" t="str">
            <v/>
          </cell>
        </row>
        <row r="21">
          <cell r="B21" t="str">
            <v>DU045A0054</v>
          </cell>
          <cell r="C21" t="str">
            <v>Nguyễn Thị Thu</v>
          </cell>
          <cell r="D21" t="str">
            <v>Duyên</v>
          </cell>
          <cell r="E21">
            <v>8</v>
          </cell>
          <cell r="F21">
            <v>4.8</v>
          </cell>
          <cell r="G21"/>
          <cell r="H21"/>
          <cell r="I21"/>
          <cell r="J21">
            <v>6.4</v>
          </cell>
          <cell r="K21">
            <v>9</v>
          </cell>
          <cell r="L21">
            <v>7.5</v>
          </cell>
          <cell r="M21"/>
          <cell r="N21">
            <v>7.5</v>
          </cell>
          <cell r="O21" t="str">
            <v>Khá</v>
          </cell>
          <cell r="P21" t="str">
            <v>Khá</v>
          </cell>
          <cell r="Q21" t="str">
            <v/>
          </cell>
        </row>
        <row r="22">
          <cell r="B22" t="str">
            <v>DU045A0055</v>
          </cell>
          <cell r="C22" t="str">
            <v xml:space="preserve">Trần Thị Mỹ </v>
          </cell>
          <cell r="D22" t="str">
            <v>Duyên</v>
          </cell>
          <cell r="E22">
            <v>8</v>
          </cell>
          <cell r="F22">
            <v>5.8</v>
          </cell>
          <cell r="G22"/>
          <cell r="H22"/>
          <cell r="I22"/>
          <cell r="J22">
            <v>6.9</v>
          </cell>
          <cell r="K22">
            <v>6</v>
          </cell>
          <cell r="L22">
            <v>6.5</v>
          </cell>
          <cell r="M22"/>
          <cell r="N22">
            <v>6.5</v>
          </cell>
          <cell r="O22" t="str">
            <v>TB.khá</v>
          </cell>
          <cell r="P22" t="str">
            <v>TB.khá</v>
          </cell>
          <cell r="Q22" t="str">
            <v/>
          </cell>
        </row>
        <row r="23">
          <cell r="B23" t="str">
            <v>DU045A0056</v>
          </cell>
          <cell r="C23" t="str">
            <v xml:space="preserve">Nguyễn Phan Ngọc </v>
          </cell>
          <cell r="D23" t="str">
            <v>Duyên</v>
          </cell>
          <cell r="E23">
            <v>7</v>
          </cell>
          <cell r="F23">
            <v>3.6</v>
          </cell>
          <cell r="G23"/>
          <cell r="H23"/>
          <cell r="I23"/>
          <cell r="J23">
            <v>5.3</v>
          </cell>
          <cell r="K23"/>
          <cell r="L23">
            <v>3</v>
          </cell>
          <cell r="M23"/>
          <cell r="N23">
            <v>3</v>
          </cell>
          <cell r="O23" t="str">
            <v>Kém</v>
          </cell>
          <cell r="P23" t="str">
            <v>Kém</v>
          </cell>
          <cell r="Q23" t="str">
            <v>Thi lại</v>
          </cell>
        </row>
        <row r="24">
          <cell r="B24" t="str">
            <v>DU045A0058</v>
          </cell>
          <cell r="C24" t="str">
            <v>H'Trâm</v>
          </cell>
          <cell r="D24" t="str">
            <v>Ê Nuôl</v>
          </cell>
          <cell r="E24"/>
          <cell r="F24"/>
          <cell r="G24"/>
          <cell r="H24"/>
          <cell r="I24"/>
          <cell r="J24">
            <v>0</v>
          </cell>
          <cell r="K24"/>
          <cell r="L24">
            <v>0</v>
          </cell>
          <cell r="M24"/>
          <cell r="N24">
            <v>0</v>
          </cell>
          <cell r="O24" t="str">
            <v>Kém</v>
          </cell>
          <cell r="P24" t="str">
            <v>Kém</v>
          </cell>
          <cell r="Q24" t="str">
            <v>Học lại</v>
          </cell>
        </row>
        <row r="25">
          <cell r="B25" t="str">
            <v>DU045A0059</v>
          </cell>
          <cell r="C25" t="str">
            <v xml:space="preserve">Nguyễn Thanh Xuân </v>
          </cell>
          <cell r="D25" t="str">
            <v>Giang</v>
          </cell>
          <cell r="E25">
            <v>9</v>
          </cell>
          <cell r="F25">
            <v>4</v>
          </cell>
          <cell r="G25"/>
          <cell r="H25"/>
          <cell r="I25"/>
          <cell r="J25">
            <v>6.5</v>
          </cell>
          <cell r="K25">
            <v>8</v>
          </cell>
          <cell r="L25">
            <v>7.1</v>
          </cell>
          <cell r="M25"/>
          <cell r="N25">
            <v>7.1</v>
          </cell>
          <cell r="O25" t="str">
            <v>Khá</v>
          </cell>
          <cell r="P25" t="str">
            <v>Khá</v>
          </cell>
          <cell r="Q25" t="str">
            <v/>
          </cell>
        </row>
        <row r="26">
          <cell r="B26" t="str">
            <v>XH045A0006</v>
          </cell>
          <cell r="C26"/>
          <cell r="D26" t="str">
            <v>H Hồng</v>
          </cell>
          <cell r="E26">
            <v>5</v>
          </cell>
          <cell r="F26">
            <v>6.2</v>
          </cell>
          <cell r="G26"/>
          <cell r="H26"/>
          <cell r="I26"/>
          <cell r="J26">
            <v>5.6</v>
          </cell>
          <cell r="K26"/>
          <cell r="L26">
            <v>3.2</v>
          </cell>
          <cell r="M26"/>
          <cell r="N26">
            <v>3.2</v>
          </cell>
          <cell r="O26" t="str">
            <v>Yếu</v>
          </cell>
          <cell r="P26" t="str">
            <v>Yếu</v>
          </cell>
          <cell r="Q26" t="str">
            <v>Thi lại</v>
          </cell>
        </row>
        <row r="27">
          <cell r="B27" t="str">
            <v>DU045A0061</v>
          </cell>
          <cell r="C27" t="str">
            <v>Trương Ngọc Thu</v>
          </cell>
          <cell r="D27" t="str">
            <v>Hà</v>
          </cell>
          <cell r="E27">
            <v>6</v>
          </cell>
          <cell r="F27">
            <v>5</v>
          </cell>
          <cell r="G27"/>
          <cell r="H27"/>
          <cell r="I27"/>
          <cell r="J27">
            <v>5.5</v>
          </cell>
          <cell r="K27">
            <v>6</v>
          </cell>
          <cell r="L27">
            <v>5.7</v>
          </cell>
          <cell r="M27"/>
          <cell r="N27">
            <v>5.7</v>
          </cell>
          <cell r="O27" t="str">
            <v>T.bình</v>
          </cell>
          <cell r="P27" t="str">
            <v>T.bình</v>
          </cell>
          <cell r="Q27" t="str">
            <v/>
          </cell>
        </row>
        <row r="28">
          <cell r="B28" t="str">
            <v>DU045A0176</v>
          </cell>
          <cell r="C28" t="str">
            <v>Lê Thị Thu</v>
          </cell>
          <cell r="D28" t="str">
            <v>Hà</v>
          </cell>
          <cell r="E28"/>
          <cell r="F28"/>
          <cell r="G28"/>
          <cell r="H28"/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Kém</v>
          </cell>
          <cell r="P28" t="str">
            <v>Kém</v>
          </cell>
          <cell r="Q28" t="str">
            <v>Học lại</v>
          </cell>
        </row>
        <row r="29">
          <cell r="B29" t="str">
            <v>DU045A0212</v>
          </cell>
          <cell r="C29" t="str">
            <v>Thái Bá</v>
          </cell>
          <cell r="D29" t="str">
            <v>Hà</v>
          </cell>
          <cell r="E29"/>
          <cell r="F29"/>
          <cell r="G29"/>
          <cell r="H29"/>
          <cell r="I29"/>
          <cell r="J29">
            <v>0</v>
          </cell>
          <cell r="K29"/>
          <cell r="L29">
            <v>0</v>
          </cell>
          <cell r="M29"/>
          <cell r="N29">
            <v>0</v>
          </cell>
          <cell r="O29" t="str">
            <v>Kém</v>
          </cell>
          <cell r="P29" t="str">
            <v>Kém</v>
          </cell>
          <cell r="Q29" t="str">
            <v>Học lại</v>
          </cell>
        </row>
        <row r="30">
          <cell r="B30" t="str">
            <v>DU045A0063</v>
          </cell>
          <cell r="C30" t="str">
            <v xml:space="preserve">Trình Thị Mỹ </v>
          </cell>
          <cell r="D30" t="str">
            <v>Hạnh</v>
          </cell>
          <cell r="E30"/>
          <cell r="F30"/>
          <cell r="G30"/>
          <cell r="H30"/>
          <cell r="I30"/>
          <cell r="J30">
            <v>0</v>
          </cell>
          <cell r="K30"/>
          <cell r="L30">
            <v>0</v>
          </cell>
          <cell r="M30"/>
          <cell r="N30">
            <v>0</v>
          </cell>
          <cell r="O30" t="str">
            <v>Kém</v>
          </cell>
          <cell r="P30" t="str">
            <v>Kém</v>
          </cell>
          <cell r="Q30" t="str">
            <v>Học lại</v>
          </cell>
        </row>
        <row r="31">
          <cell r="B31" t="str">
            <v>DU045A0064</v>
          </cell>
          <cell r="C31" t="str">
            <v xml:space="preserve">Tạ Thị </v>
          </cell>
          <cell r="D31" t="str">
            <v>Hạnh</v>
          </cell>
          <cell r="E31">
            <v>8</v>
          </cell>
          <cell r="F31">
            <v>5.6</v>
          </cell>
          <cell r="G31"/>
          <cell r="H31"/>
          <cell r="I31"/>
          <cell r="J31">
            <v>6.8</v>
          </cell>
          <cell r="K31">
            <v>3.5</v>
          </cell>
          <cell r="L31">
            <v>5.4</v>
          </cell>
          <cell r="M31"/>
          <cell r="N31">
            <v>5.4</v>
          </cell>
          <cell r="O31" t="str">
            <v>T.bình</v>
          </cell>
          <cell r="P31" t="str">
            <v>T.bình</v>
          </cell>
          <cell r="Q31" t="str">
            <v>Thi lại</v>
          </cell>
        </row>
        <row r="32">
          <cell r="B32" t="str">
            <v>DU045A0065</v>
          </cell>
          <cell r="C32" t="str">
            <v xml:space="preserve">Trần Thanh Phú </v>
          </cell>
          <cell r="D32" t="str">
            <v>Hậu</v>
          </cell>
          <cell r="E32">
            <v>7</v>
          </cell>
          <cell r="F32">
            <v>5.6</v>
          </cell>
          <cell r="G32"/>
          <cell r="H32"/>
          <cell r="I32"/>
          <cell r="J32">
            <v>6.3</v>
          </cell>
          <cell r="K32">
            <v>5</v>
          </cell>
          <cell r="L32">
            <v>5.7</v>
          </cell>
          <cell r="M32"/>
          <cell r="N32">
            <v>5.7</v>
          </cell>
          <cell r="O32" t="str">
            <v>T.bình</v>
          </cell>
          <cell r="P32" t="str">
            <v>T.bình</v>
          </cell>
          <cell r="Q32" t="str">
            <v/>
          </cell>
        </row>
        <row r="33">
          <cell r="B33" t="str">
            <v>DU045A0066</v>
          </cell>
          <cell r="C33" t="str">
            <v xml:space="preserve">Vàng Thị </v>
          </cell>
          <cell r="D33" t="str">
            <v>Hiền</v>
          </cell>
          <cell r="E33">
            <v>8</v>
          </cell>
          <cell r="F33">
            <v>4.5999999999999996</v>
          </cell>
          <cell r="G33"/>
          <cell r="H33"/>
          <cell r="I33"/>
          <cell r="J33">
            <v>6.3</v>
          </cell>
          <cell r="K33">
            <v>5</v>
          </cell>
          <cell r="L33">
            <v>5.7</v>
          </cell>
          <cell r="M33"/>
          <cell r="N33">
            <v>5.7</v>
          </cell>
          <cell r="O33" t="str">
            <v>T.bình</v>
          </cell>
          <cell r="P33" t="str">
            <v>T.bình</v>
          </cell>
          <cell r="Q33" t="str">
            <v/>
          </cell>
        </row>
        <row r="34">
          <cell r="B34" t="str">
            <v>DU045A0203</v>
          </cell>
          <cell r="C34" t="str">
            <v xml:space="preserve">Trần Thị Diệu </v>
          </cell>
          <cell r="D34" t="str">
            <v>Hiền</v>
          </cell>
          <cell r="E34">
            <v>9</v>
          </cell>
          <cell r="F34">
            <v>5.6</v>
          </cell>
          <cell r="G34"/>
          <cell r="H34"/>
          <cell r="I34"/>
          <cell r="J34">
            <v>7.3</v>
          </cell>
          <cell r="K34">
            <v>5.5</v>
          </cell>
          <cell r="L34">
            <v>6.5</v>
          </cell>
          <cell r="M34"/>
          <cell r="N34">
            <v>6.5</v>
          </cell>
          <cell r="O34" t="str">
            <v>TB.khá</v>
          </cell>
          <cell r="P34" t="str">
            <v>TB.khá</v>
          </cell>
          <cell r="Q34" t="str">
            <v/>
          </cell>
        </row>
        <row r="35">
          <cell r="B35" t="str">
            <v>DU045A0068</v>
          </cell>
          <cell r="C35" t="str">
            <v>Nguyễn Trung</v>
          </cell>
          <cell r="D35" t="str">
            <v>Hiếu</v>
          </cell>
          <cell r="E35">
            <v>9</v>
          </cell>
          <cell r="F35">
            <v>3.2</v>
          </cell>
          <cell r="G35"/>
          <cell r="H35"/>
          <cell r="I35"/>
          <cell r="J35">
            <v>6.1</v>
          </cell>
          <cell r="K35">
            <v>3</v>
          </cell>
          <cell r="L35">
            <v>4.8</v>
          </cell>
          <cell r="M35"/>
          <cell r="N35">
            <v>4.8</v>
          </cell>
          <cell r="O35" t="str">
            <v>Yếu</v>
          </cell>
          <cell r="P35" t="str">
            <v>Yếu</v>
          </cell>
          <cell r="Q35" t="str">
            <v>Thi lại</v>
          </cell>
        </row>
        <row r="36">
          <cell r="B36" t="str">
            <v>DU045A0207</v>
          </cell>
          <cell r="C36" t="str">
            <v>Phạm Thị Thu</v>
          </cell>
          <cell r="D36" t="str">
            <v>Hòa</v>
          </cell>
          <cell r="E36">
            <v>3</v>
          </cell>
          <cell r="F36">
            <v>7</v>
          </cell>
          <cell r="G36"/>
          <cell r="H36"/>
          <cell r="I36"/>
          <cell r="J36">
            <v>5</v>
          </cell>
          <cell r="K36">
            <v>3</v>
          </cell>
          <cell r="L36">
            <v>4.0999999999999996</v>
          </cell>
          <cell r="M36"/>
          <cell r="N36">
            <v>4.0999999999999996</v>
          </cell>
          <cell r="O36" t="str">
            <v>Yếu</v>
          </cell>
          <cell r="P36" t="str">
            <v>Yếu</v>
          </cell>
          <cell r="Q36" t="str">
            <v>Thi lại</v>
          </cell>
        </row>
        <row r="37">
          <cell r="B37" t="str">
            <v>DU045A0069</v>
          </cell>
          <cell r="C37" t="str">
            <v xml:space="preserve">Hoàng Thị </v>
          </cell>
          <cell r="D37" t="str">
            <v>Hồng</v>
          </cell>
          <cell r="E37">
            <v>8</v>
          </cell>
          <cell r="F37">
            <v>6.4</v>
          </cell>
          <cell r="G37"/>
          <cell r="H37"/>
          <cell r="I37"/>
          <cell r="J37">
            <v>7.2</v>
          </cell>
          <cell r="K37">
            <v>8</v>
          </cell>
          <cell r="L37">
            <v>7.5</v>
          </cell>
          <cell r="M37"/>
          <cell r="N37">
            <v>7.5</v>
          </cell>
          <cell r="O37" t="str">
            <v>Khá</v>
          </cell>
          <cell r="P37" t="str">
            <v>Khá</v>
          </cell>
          <cell r="Q37" t="str">
            <v/>
          </cell>
        </row>
        <row r="38">
          <cell r="B38" t="str">
            <v>DU045A0070</v>
          </cell>
          <cell r="C38" t="str">
            <v>Lê Thị Minh</v>
          </cell>
          <cell r="D38" t="str">
            <v>Huệ</v>
          </cell>
          <cell r="E38">
            <v>10</v>
          </cell>
          <cell r="F38">
            <v>5</v>
          </cell>
          <cell r="G38"/>
          <cell r="H38"/>
          <cell r="I38"/>
          <cell r="J38">
            <v>7.5</v>
          </cell>
          <cell r="K38">
            <v>5.5</v>
          </cell>
          <cell r="L38">
            <v>6.6</v>
          </cell>
          <cell r="M38"/>
          <cell r="N38">
            <v>6.6</v>
          </cell>
          <cell r="O38" t="str">
            <v>TB.khá</v>
          </cell>
          <cell r="P38" t="str">
            <v>TB.khá</v>
          </cell>
          <cell r="Q38" t="str">
            <v/>
          </cell>
        </row>
        <row r="39">
          <cell r="B39" t="str">
            <v>DU045A0071</v>
          </cell>
          <cell r="C39" t="str">
            <v xml:space="preserve">Đinh Thị Xuân </v>
          </cell>
          <cell r="D39" t="str">
            <v>Hương</v>
          </cell>
          <cell r="E39">
            <v>8</v>
          </cell>
          <cell r="F39">
            <v>6.4</v>
          </cell>
          <cell r="G39"/>
          <cell r="H39"/>
          <cell r="I39"/>
          <cell r="J39">
            <v>7.2</v>
          </cell>
          <cell r="K39">
            <v>6</v>
          </cell>
          <cell r="L39">
            <v>6.7</v>
          </cell>
          <cell r="M39"/>
          <cell r="N39">
            <v>6.7</v>
          </cell>
          <cell r="O39" t="str">
            <v>TB.khá</v>
          </cell>
          <cell r="P39" t="str">
            <v>TB.khá</v>
          </cell>
          <cell r="Q39" t="str">
            <v/>
          </cell>
        </row>
        <row r="40">
          <cell r="B40" t="str">
            <v>DU045A0180</v>
          </cell>
          <cell r="C40" t="str">
            <v>Nguyễn Thị Ngọc</v>
          </cell>
          <cell r="D40" t="str">
            <v>Hương</v>
          </cell>
          <cell r="E40">
            <v>10</v>
          </cell>
          <cell r="F40">
            <v>8</v>
          </cell>
          <cell r="G40"/>
          <cell r="H40"/>
          <cell r="I40"/>
          <cell r="J40">
            <v>9</v>
          </cell>
          <cell r="K40">
            <v>9.5</v>
          </cell>
          <cell r="L40">
            <v>9.1999999999999993</v>
          </cell>
          <cell r="M40"/>
          <cell r="N40">
            <v>9.1999999999999993</v>
          </cell>
          <cell r="O40" t="str">
            <v>X.sắc</v>
          </cell>
          <cell r="P40" t="str">
            <v>X.sắc</v>
          </cell>
          <cell r="Q40" t="str">
            <v/>
          </cell>
        </row>
        <row r="41">
          <cell r="B41" t="str">
            <v>DU045A0181</v>
          </cell>
          <cell r="C41" t="str">
            <v xml:space="preserve">Nguyễn Thị </v>
          </cell>
          <cell r="D41" t="str">
            <v>Hương</v>
          </cell>
          <cell r="E41">
            <v>9</v>
          </cell>
          <cell r="F41">
            <v>5.2</v>
          </cell>
          <cell r="G41"/>
          <cell r="H41"/>
          <cell r="I41"/>
          <cell r="J41">
            <v>7.1</v>
          </cell>
          <cell r="K41"/>
          <cell r="L41">
            <v>4.0999999999999996</v>
          </cell>
          <cell r="M41"/>
          <cell r="N41">
            <v>4.0999999999999996</v>
          </cell>
          <cell r="O41" t="str">
            <v>Yếu</v>
          </cell>
          <cell r="P41" t="str">
            <v>Yếu</v>
          </cell>
          <cell r="Q41" t="str">
            <v>Thi lại</v>
          </cell>
        </row>
        <row r="42">
          <cell r="B42" t="str">
            <v>DU045A0072</v>
          </cell>
          <cell r="C42" t="str">
            <v xml:space="preserve">Nguyễn Thị Thanh </v>
          </cell>
          <cell r="D42" t="str">
            <v>Huyền</v>
          </cell>
          <cell r="E42">
            <v>9</v>
          </cell>
          <cell r="F42">
            <v>4.5999999999999996</v>
          </cell>
          <cell r="G42"/>
          <cell r="H42"/>
          <cell r="I42"/>
          <cell r="J42">
            <v>6.8</v>
          </cell>
          <cell r="K42">
            <v>7</v>
          </cell>
          <cell r="L42">
            <v>6.9</v>
          </cell>
          <cell r="M42"/>
          <cell r="N42">
            <v>6.9</v>
          </cell>
          <cell r="O42" t="str">
            <v>TB.khá</v>
          </cell>
          <cell r="P42" t="str">
            <v>TB.khá</v>
          </cell>
          <cell r="Q42" t="str">
            <v/>
          </cell>
        </row>
        <row r="43">
          <cell r="B43" t="str">
            <v>DU045A0073</v>
          </cell>
          <cell r="C43" t="str">
            <v>Huỳnh Ngọc</v>
          </cell>
          <cell r="D43" t="str">
            <v>Huyền</v>
          </cell>
          <cell r="E43">
            <v>9</v>
          </cell>
          <cell r="F43">
            <v>4.5999999999999996</v>
          </cell>
          <cell r="G43"/>
          <cell r="H43"/>
          <cell r="I43"/>
          <cell r="J43">
            <v>6.8</v>
          </cell>
          <cell r="K43">
            <v>9</v>
          </cell>
          <cell r="L43">
            <v>7.7</v>
          </cell>
          <cell r="M43"/>
          <cell r="N43">
            <v>7.7</v>
          </cell>
          <cell r="O43" t="str">
            <v>Khá</v>
          </cell>
          <cell r="P43" t="str">
            <v>Khá</v>
          </cell>
          <cell r="Q43" t="str">
            <v/>
          </cell>
        </row>
        <row r="44">
          <cell r="B44" t="str">
            <v>DU045A0074</v>
          </cell>
          <cell r="C44" t="str">
            <v xml:space="preserve">Bùi Thị Ngọc </v>
          </cell>
          <cell r="D44" t="str">
            <v>Huyền</v>
          </cell>
          <cell r="E44"/>
          <cell r="F44"/>
          <cell r="G44"/>
          <cell r="H44"/>
          <cell r="I44"/>
          <cell r="J44">
            <v>0</v>
          </cell>
          <cell r="K44"/>
          <cell r="L44">
            <v>0</v>
          </cell>
          <cell r="M44"/>
          <cell r="N44">
            <v>0</v>
          </cell>
          <cell r="O44" t="str">
            <v>Kém</v>
          </cell>
          <cell r="P44" t="str">
            <v>Kém</v>
          </cell>
          <cell r="Q44" t="str">
            <v>Học lại</v>
          </cell>
        </row>
        <row r="45">
          <cell r="B45" t="str">
            <v>DU045A0075</v>
          </cell>
          <cell r="C45" t="str">
            <v xml:space="preserve">Mã Thị </v>
          </cell>
          <cell r="D45" t="str">
            <v xml:space="preserve">Huyền </v>
          </cell>
          <cell r="E45"/>
          <cell r="F45"/>
          <cell r="G45"/>
          <cell r="H45"/>
          <cell r="I45"/>
          <cell r="J45">
            <v>0</v>
          </cell>
          <cell r="K45"/>
          <cell r="L45">
            <v>0</v>
          </cell>
          <cell r="M45"/>
          <cell r="N45">
            <v>0</v>
          </cell>
          <cell r="O45" t="str">
            <v>Kém</v>
          </cell>
          <cell r="P45" t="str">
            <v>Kém</v>
          </cell>
          <cell r="Q45" t="str">
            <v>Học lại</v>
          </cell>
        </row>
        <row r="46">
          <cell r="B46" t="str">
            <v>DU045A0076</v>
          </cell>
          <cell r="C46" t="str">
            <v xml:space="preserve">Đặng Như </v>
          </cell>
          <cell r="D46" t="str">
            <v>Huỳnh</v>
          </cell>
          <cell r="E46">
            <v>8</v>
          </cell>
          <cell r="F46">
            <v>4.2</v>
          </cell>
          <cell r="G46"/>
          <cell r="H46"/>
          <cell r="I46"/>
          <cell r="J46">
            <v>6.1</v>
          </cell>
          <cell r="K46">
            <v>6</v>
          </cell>
          <cell r="L46">
            <v>6.1</v>
          </cell>
          <cell r="M46"/>
          <cell r="N46">
            <v>6.1</v>
          </cell>
          <cell r="O46" t="str">
            <v>TB.khá</v>
          </cell>
          <cell r="P46" t="str">
            <v>TB.khá</v>
          </cell>
          <cell r="Q46" t="str">
            <v/>
          </cell>
        </row>
        <row r="47">
          <cell r="B47" t="str">
            <v>DU045A0077</v>
          </cell>
          <cell r="C47" t="str">
            <v>Nguyễn Phan Khang</v>
          </cell>
          <cell r="D47" t="str">
            <v>Hy</v>
          </cell>
          <cell r="E47"/>
          <cell r="F47"/>
          <cell r="G47"/>
          <cell r="H47"/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Kém</v>
          </cell>
          <cell r="P47" t="str">
            <v>Kém</v>
          </cell>
          <cell r="Q47" t="str">
            <v>Học lại</v>
          </cell>
        </row>
        <row r="48">
          <cell r="B48" t="str">
            <v>DU045A0078</v>
          </cell>
          <cell r="C48" t="str">
            <v xml:space="preserve">Huỳnh Tuấn </v>
          </cell>
          <cell r="D48" t="str">
            <v>Khang</v>
          </cell>
          <cell r="E48"/>
          <cell r="F48"/>
          <cell r="G48"/>
          <cell r="H48"/>
          <cell r="I48"/>
          <cell r="J48">
            <v>0</v>
          </cell>
          <cell r="K48"/>
          <cell r="L48">
            <v>0</v>
          </cell>
          <cell r="M48"/>
          <cell r="N48">
            <v>0</v>
          </cell>
          <cell r="O48" t="str">
            <v>Kém</v>
          </cell>
          <cell r="P48" t="str">
            <v>Kém</v>
          </cell>
          <cell r="Q48" t="str">
            <v>Học lại</v>
          </cell>
        </row>
        <row r="49">
          <cell r="B49" t="str">
            <v>DU045A0011</v>
          </cell>
          <cell r="C49" t="str">
            <v xml:space="preserve">Dương  Đăng </v>
          </cell>
          <cell r="D49" t="str">
            <v>Khoa</v>
          </cell>
          <cell r="E49">
            <v>9</v>
          </cell>
          <cell r="F49">
            <v>4</v>
          </cell>
          <cell r="G49"/>
          <cell r="H49"/>
          <cell r="I49"/>
          <cell r="J49">
            <v>6.5</v>
          </cell>
          <cell r="K49">
            <v>5</v>
          </cell>
          <cell r="L49">
            <v>5.9</v>
          </cell>
          <cell r="M49"/>
          <cell r="N49">
            <v>5.9</v>
          </cell>
          <cell r="O49" t="str">
            <v>T.bình</v>
          </cell>
          <cell r="P49" t="str">
            <v>T.bình</v>
          </cell>
          <cell r="Q49" t="str">
            <v/>
          </cell>
        </row>
        <row r="50">
          <cell r="B50" t="str">
            <v>DU045A0079</v>
          </cell>
          <cell r="C50" t="str">
            <v xml:space="preserve">Bùi Anh </v>
          </cell>
          <cell r="D50" t="str">
            <v>Khoa</v>
          </cell>
          <cell r="E50">
            <v>7</v>
          </cell>
          <cell r="F50">
            <v>4.8</v>
          </cell>
          <cell r="G50"/>
          <cell r="H50"/>
          <cell r="I50"/>
          <cell r="J50">
            <v>5.9</v>
          </cell>
          <cell r="K50">
            <v>5</v>
          </cell>
          <cell r="L50">
            <v>5.5</v>
          </cell>
          <cell r="M50"/>
          <cell r="N50">
            <v>5.5</v>
          </cell>
          <cell r="O50" t="str">
            <v>T.bình</v>
          </cell>
          <cell r="P50" t="str">
            <v>T.bình</v>
          </cell>
          <cell r="Q50" t="str">
            <v/>
          </cell>
        </row>
        <row r="51">
          <cell r="B51" t="str">
            <v>DU045A0013</v>
          </cell>
          <cell r="C51" t="str">
            <v xml:space="preserve">Hồ Thị Dương </v>
          </cell>
          <cell r="D51" t="str">
            <v>Lan</v>
          </cell>
          <cell r="E51">
            <v>5</v>
          </cell>
          <cell r="F51">
            <v>5.2</v>
          </cell>
          <cell r="G51"/>
          <cell r="H51"/>
          <cell r="I51"/>
          <cell r="J51">
            <v>5.0999999999999996</v>
          </cell>
          <cell r="K51"/>
          <cell r="L51">
            <v>2.9</v>
          </cell>
          <cell r="M51"/>
          <cell r="N51">
            <v>2.9</v>
          </cell>
          <cell r="O51" t="str">
            <v>Kém</v>
          </cell>
          <cell r="P51" t="str">
            <v>Kém</v>
          </cell>
          <cell r="Q51" t="str">
            <v>Thi lại</v>
          </cell>
        </row>
        <row r="52">
          <cell r="B52" t="str">
            <v>DU045A0081</v>
          </cell>
          <cell r="C52" t="str">
            <v xml:space="preserve">Nguyễn Thị </v>
          </cell>
          <cell r="D52" t="str">
            <v>Lan</v>
          </cell>
          <cell r="E52">
            <v>9</v>
          </cell>
          <cell r="F52">
            <v>4.5999999999999996</v>
          </cell>
          <cell r="G52"/>
          <cell r="H52"/>
          <cell r="I52"/>
          <cell r="J52">
            <v>6.8</v>
          </cell>
          <cell r="K52">
            <v>7</v>
          </cell>
          <cell r="L52">
            <v>6.9</v>
          </cell>
          <cell r="M52"/>
          <cell r="N52">
            <v>6.9</v>
          </cell>
          <cell r="O52" t="str">
            <v>TB.khá</v>
          </cell>
          <cell r="P52" t="str">
            <v>TB.khá</v>
          </cell>
          <cell r="Q52" t="str">
            <v/>
          </cell>
        </row>
        <row r="53">
          <cell r="B53" t="str">
            <v>DU045A0082</v>
          </cell>
          <cell r="C53" t="str">
            <v xml:space="preserve">Nguyễn Thu </v>
          </cell>
          <cell r="D53" t="str">
            <v>Lan</v>
          </cell>
          <cell r="E53">
            <v>10</v>
          </cell>
          <cell r="F53">
            <v>5.8</v>
          </cell>
          <cell r="G53"/>
          <cell r="H53"/>
          <cell r="I53"/>
          <cell r="J53">
            <v>7.9</v>
          </cell>
          <cell r="K53">
            <v>6.5</v>
          </cell>
          <cell r="L53">
            <v>7.3</v>
          </cell>
          <cell r="M53"/>
          <cell r="N53">
            <v>7.3</v>
          </cell>
          <cell r="O53" t="str">
            <v>Khá</v>
          </cell>
          <cell r="P53" t="str">
            <v>Khá</v>
          </cell>
          <cell r="Q53" t="str">
            <v/>
          </cell>
        </row>
        <row r="54">
          <cell r="B54" t="str">
            <v>DU045A0182</v>
          </cell>
          <cell r="C54" t="str">
            <v>Trần Thị Bích</v>
          </cell>
          <cell r="D54" t="str">
            <v>Lành</v>
          </cell>
          <cell r="E54">
            <v>6</v>
          </cell>
          <cell r="F54">
            <v>6.6</v>
          </cell>
          <cell r="G54"/>
          <cell r="H54"/>
          <cell r="I54"/>
          <cell r="J54">
            <v>6.3</v>
          </cell>
          <cell r="K54">
            <v>8</v>
          </cell>
          <cell r="L54">
            <v>7</v>
          </cell>
          <cell r="M54"/>
          <cell r="N54">
            <v>7</v>
          </cell>
          <cell r="O54" t="str">
            <v>Khá</v>
          </cell>
          <cell r="P54" t="str">
            <v>Khá</v>
          </cell>
          <cell r="Q54" t="str">
            <v/>
          </cell>
        </row>
        <row r="55">
          <cell r="B55" t="str">
            <v>DU045A0083</v>
          </cell>
          <cell r="C55" t="str">
            <v xml:space="preserve">Nguyễn Thị </v>
          </cell>
          <cell r="D55" t="str">
            <v>Lệ</v>
          </cell>
          <cell r="E55">
            <v>8</v>
          </cell>
          <cell r="F55">
            <v>6.4</v>
          </cell>
          <cell r="G55"/>
          <cell r="H55"/>
          <cell r="I55"/>
          <cell r="J55">
            <v>7.2</v>
          </cell>
          <cell r="K55">
            <v>8.5</v>
          </cell>
          <cell r="L55">
            <v>7.8</v>
          </cell>
          <cell r="M55"/>
          <cell r="N55">
            <v>7.8</v>
          </cell>
          <cell r="O55" t="str">
            <v>Khá</v>
          </cell>
          <cell r="P55" t="str">
            <v>Khá</v>
          </cell>
          <cell r="Q55" t="str">
            <v/>
          </cell>
        </row>
        <row r="56">
          <cell r="B56" t="str">
            <v>DU045A0015</v>
          </cell>
          <cell r="C56" t="str">
            <v xml:space="preserve">Huỳnh Thị Mỹ </v>
          </cell>
          <cell r="D56" t="str">
            <v>Linh</v>
          </cell>
          <cell r="E56">
            <v>10</v>
          </cell>
          <cell r="F56">
            <v>6.8</v>
          </cell>
          <cell r="G56"/>
          <cell r="H56"/>
          <cell r="I56"/>
          <cell r="J56">
            <v>8.4</v>
          </cell>
          <cell r="K56">
            <v>9</v>
          </cell>
          <cell r="L56">
            <v>8.6999999999999993</v>
          </cell>
          <cell r="M56"/>
          <cell r="N56">
            <v>8.6999999999999993</v>
          </cell>
          <cell r="O56" t="str">
            <v>Giỏi</v>
          </cell>
          <cell r="P56" t="str">
            <v>Giỏi</v>
          </cell>
          <cell r="Q56" t="str">
            <v/>
          </cell>
        </row>
        <row r="57">
          <cell r="B57" t="str">
            <v>DU045A0084</v>
          </cell>
          <cell r="C57" t="str">
            <v xml:space="preserve">Nguyễn Hoàng Mỹ </v>
          </cell>
          <cell r="D57" t="str">
            <v>Linh</v>
          </cell>
          <cell r="E57">
            <v>8</v>
          </cell>
          <cell r="F57">
            <v>6.8</v>
          </cell>
          <cell r="G57"/>
          <cell r="H57"/>
          <cell r="I57"/>
          <cell r="J57">
            <v>7.4</v>
          </cell>
          <cell r="K57">
            <v>9.5</v>
          </cell>
          <cell r="L57">
            <v>8.3000000000000007</v>
          </cell>
          <cell r="M57"/>
          <cell r="N57">
            <v>8.3000000000000007</v>
          </cell>
          <cell r="O57" t="str">
            <v>Giỏi</v>
          </cell>
          <cell r="P57" t="str">
            <v>Giỏi</v>
          </cell>
          <cell r="Q57" t="str">
            <v/>
          </cell>
        </row>
        <row r="58">
          <cell r="B58" t="str">
            <v>DU045A0085</v>
          </cell>
          <cell r="C58" t="str">
            <v>Trần Thị Mỹ</v>
          </cell>
          <cell r="D58" t="str">
            <v>Linh</v>
          </cell>
          <cell r="E58">
            <v>10</v>
          </cell>
          <cell r="F58">
            <v>7.2</v>
          </cell>
          <cell r="G58"/>
          <cell r="H58"/>
          <cell r="I58"/>
          <cell r="J58">
            <v>8.6</v>
          </cell>
          <cell r="K58">
            <v>8.5</v>
          </cell>
          <cell r="L58">
            <v>8.6</v>
          </cell>
          <cell r="M58"/>
          <cell r="N58">
            <v>8.6</v>
          </cell>
          <cell r="O58" t="str">
            <v>Giỏi</v>
          </cell>
          <cell r="P58" t="str">
            <v>Giỏi</v>
          </cell>
          <cell r="Q58" t="str">
            <v/>
          </cell>
        </row>
        <row r="59">
          <cell r="B59" t="str">
            <v>DU045A0089</v>
          </cell>
          <cell r="C59" t="str">
            <v xml:space="preserve">Trần Thị </v>
          </cell>
          <cell r="D59" t="str">
            <v>Linh</v>
          </cell>
          <cell r="E59">
            <v>8</v>
          </cell>
          <cell r="F59">
            <v>5.2</v>
          </cell>
          <cell r="G59"/>
          <cell r="H59"/>
          <cell r="I59"/>
          <cell r="J59">
            <v>6.6</v>
          </cell>
          <cell r="K59">
            <v>9</v>
          </cell>
          <cell r="L59">
            <v>7.6</v>
          </cell>
          <cell r="M59"/>
          <cell r="N59">
            <v>7.6</v>
          </cell>
          <cell r="O59" t="str">
            <v>Khá</v>
          </cell>
          <cell r="P59" t="str">
            <v>Khá</v>
          </cell>
          <cell r="Q59" t="str">
            <v/>
          </cell>
        </row>
        <row r="60">
          <cell r="B60" t="str">
            <v>DU045A0090</v>
          </cell>
          <cell r="C60" t="str">
            <v xml:space="preserve">Hồ Thị Thảo </v>
          </cell>
          <cell r="D60" t="str">
            <v>Linh</v>
          </cell>
          <cell r="E60">
            <v>6</v>
          </cell>
          <cell r="F60">
            <v>4.4000000000000004</v>
          </cell>
          <cell r="G60"/>
          <cell r="H60"/>
          <cell r="I60"/>
          <cell r="J60">
            <v>5.2</v>
          </cell>
          <cell r="K60">
            <v>8</v>
          </cell>
          <cell r="L60">
            <v>6.4</v>
          </cell>
          <cell r="M60"/>
          <cell r="N60">
            <v>6.4</v>
          </cell>
          <cell r="O60" t="str">
            <v>TB.khá</v>
          </cell>
          <cell r="P60" t="str">
            <v>TB.khá</v>
          </cell>
          <cell r="Q60" t="str">
            <v/>
          </cell>
        </row>
        <row r="61">
          <cell r="B61" t="str">
            <v>DU045A0086</v>
          </cell>
          <cell r="C61" t="str">
            <v>Lê Thị Mỹ</v>
          </cell>
          <cell r="D61" t="str">
            <v>Linh</v>
          </cell>
          <cell r="E61"/>
          <cell r="F61"/>
          <cell r="G61"/>
          <cell r="H61"/>
          <cell r="I61"/>
          <cell r="J61">
            <v>0</v>
          </cell>
          <cell r="K61"/>
          <cell r="L61">
            <v>0</v>
          </cell>
          <cell r="M61"/>
          <cell r="N61">
            <v>0</v>
          </cell>
          <cell r="O61" t="str">
            <v>Kém</v>
          </cell>
          <cell r="P61" t="str">
            <v>Kém</v>
          </cell>
          <cell r="Q61" t="str">
            <v>Học lại</v>
          </cell>
        </row>
        <row r="62">
          <cell r="B62" t="str">
            <v>DU045A0087</v>
          </cell>
          <cell r="C62" t="str">
            <v>Nguyễn Ngọc Phương</v>
          </cell>
          <cell r="D62" t="str">
            <v>Linh</v>
          </cell>
          <cell r="E62"/>
          <cell r="F62"/>
          <cell r="G62"/>
          <cell r="H62"/>
          <cell r="I62"/>
          <cell r="J62">
            <v>0</v>
          </cell>
          <cell r="K62"/>
          <cell r="L62">
            <v>0</v>
          </cell>
          <cell r="M62"/>
          <cell r="N62">
            <v>0</v>
          </cell>
          <cell r="O62" t="str">
            <v>Kém</v>
          </cell>
          <cell r="P62" t="str">
            <v>Kém</v>
          </cell>
          <cell r="Q62" t="str">
            <v>Học lại</v>
          </cell>
        </row>
        <row r="63">
          <cell r="B63" t="str">
            <v>DU045A0183</v>
          </cell>
          <cell r="C63" t="str">
            <v>Trần Cẩm</v>
          </cell>
          <cell r="D63" t="str">
            <v>Loan</v>
          </cell>
          <cell r="E63">
            <v>9</v>
          </cell>
          <cell r="F63">
            <v>6.8</v>
          </cell>
          <cell r="G63"/>
          <cell r="H63"/>
          <cell r="I63"/>
          <cell r="J63">
            <v>7.9</v>
          </cell>
          <cell r="K63"/>
          <cell r="L63">
            <v>4.5</v>
          </cell>
          <cell r="M63"/>
          <cell r="N63">
            <v>4.5</v>
          </cell>
          <cell r="O63" t="str">
            <v>Yếu</v>
          </cell>
          <cell r="P63" t="str">
            <v>Yếu</v>
          </cell>
          <cell r="Q63" t="str">
            <v>Thi lại</v>
          </cell>
        </row>
        <row r="64">
          <cell r="B64" t="str">
            <v>DU045A0091</v>
          </cell>
          <cell r="C64" t="str">
            <v>Nguyễn Hoàng</v>
          </cell>
          <cell r="D64" t="str">
            <v>Long</v>
          </cell>
          <cell r="E64">
            <v>8</v>
          </cell>
          <cell r="F64">
            <v>4.4000000000000004</v>
          </cell>
          <cell r="G64"/>
          <cell r="H64"/>
          <cell r="I64"/>
          <cell r="J64">
            <v>6.2</v>
          </cell>
          <cell r="K64"/>
          <cell r="L64">
            <v>3.5</v>
          </cell>
          <cell r="M64"/>
          <cell r="N64">
            <v>3.5</v>
          </cell>
          <cell r="O64" t="str">
            <v>Yếu</v>
          </cell>
          <cell r="P64" t="str">
            <v>Yếu</v>
          </cell>
          <cell r="Q64" t="str">
            <v>Thi lại</v>
          </cell>
        </row>
        <row r="65">
          <cell r="B65" t="str">
            <v>XH045A0009</v>
          </cell>
          <cell r="C65" t="str">
            <v>Đặng Thị</v>
          </cell>
          <cell r="D65" t="str">
            <v>Lưu</v>
          </cell>
          <cell r="E65">
            <v>8</v>
          </cell>
          <cell r="F65">
            <v>6.8</v>
          </cell>
          <cell r="G65"/>
          <cell r="H65"/>
          <cell r="I65"/>
          <cell r="J65">
            <v>7.4</v>
          </cell>
          <cell r="K65">
            <v>9.5</v>
          </cell>
          <cell r="L65">
            <v>8.3000000000000007</v>
          </cell>
          <cell r="M65"/>
          <cell r="N65">
            <v>8.3000000000000007</v>
          </cell>
          <cell r="O65" t="str">
            <v>Giỏi</v>
          </cell>
          <cell r="P65" t="str">
            <v>Giỏi</v>
          </cell>
          <cell r="Q65" t="str">
            <v/>
          </cell>
        </row>
        <row r="66">
          <cell r="B66" t="str">
            <v>DU045A0092</v>
          </cell>
          <cell r="C66" t="str">
            <v>Cù Thị Yến</v>
          </cell>
          <cell r="D66" t="str">
            <v>Ly</v>
          </cell>
          <cell r="E66">
            <v>6</v>
          </cell>
          <cell r="F66">
            <v>7.6</v>
          </cell>
          <cell r="G66"/>
          <cell r="H66"/>
          <cell r="I66"/>
          <cell r="J66">
            <v>6.8</v>
          </cell>
          <cell r="K66">
            <v>8.5</v>
          </cell>
          <cell r="L66">
            <v>7.5</v>
          </cell>
          <cell r="M66"/>
          <cell r="N66">
            <v>7.5</v>
          </cell>
          <cell r="O66" t="str">
            <v>Khá</v>
          </cell>
          <cell r="P66" t="str">
            <v>Khá</v>
          </cell>
          <cell r="Q66" t="str">
            <v/>
          </cell>
        </row>
        <row r="67">
          <cell r="B67" t="str">
            <v>DU045A0093</v>
          </cell>
          <cell r="C67" t="str">
            <v xml:space="preserve">Vũ Thị Tuyết </v>
          </cell>
          <cell r="D67" t="str">
            <v>Mai</v>
          </cell>
          <cell r="E67"/>
          <cell r="F67"/>
          <cell r="G67"/>
          <cell r="H67"/>
          <cell r="I67"/>
          <cell r="J67">
            <v>0</v>
          </cell>
          <cell r="K67"/>
          <cell r="L67">
            <v>0</v>
          </cell>
          <cell r="M67"/>
          <cell r="N67">
            <v>0</v>
          </cell>
          <cell r="O67" t="str">
            <v>Kém</v>
          </cell>
          <cell r="P67" t="str">
            <v>Kém</v>
          </cell>
          <cell r="Q67" t="str">
            <v>Học lại</v>
          </cell>
        </row>
        <row r="68">
          <cell r="B68" t="str">
            <v>DU045A0184</v>
          </cell>
          <cell r="C68" t="str">
            <v xml:space="preserve">Võ Văn </v>
          </cell>
          <cell r="D68" t="str">
            <v>Mây</v>
          </cell>
          <cell r="E68">
            <v>6</v>
          </cell>
          <cell r="F68">
            <v>6.2</v>
          </cell>
          <cell r="G68"/>
          <cell r="H68"/>
          <cell r="I68"/>
          <cell r="J68">
            <v>6.1</v>
          </cell>
          <cell r="K68"/>
          <cell r="L68">
            <v>3.5</v>
          </cell>
          <cell r="M68"/>
          <cell r="N68">
            <v>3.5</v>
          </cell>
          <cell r="O68" t="str">
            <v>Yếu</v>
          </cell>
          <cell r="P68" t="str">
            <v>Yếu</v>
          </cell>
          <cell r="Q68" t="str">
            <v>Thi lại</v>
          </cell>
        </row>
        <row r="69">
          <cell r="B69" t="str">
            <v>DU045A0017</v>
          </cell>
          <cell r="C69" t="str">
            <v>Dụng Thị Bích</v>
          </cell>
          <cell r="D69" t="str">
            <v>Mỡ</v>
          </cell>
          <cell r="E69">
            <v>9</v>
          </cell>
          <cell r="F69">
            <v>5.4</v>
          </cell>
          <cell r="G69"/>
          <cell r="H69"/>
          <cell r="I69"/>
          <cell r="J69">
            <v>7.2</v>
          </cell>
          <cell r="K69"/>
          <cell r="L69">
            <v>4.0999999999999996</v>
          </cell>
          <cell r="M69"/>
          <cell r="N69">
            <v>4.0999999999999996</v>
          </cell>
          <cell r="O69" t="str">
            <v>Yếu</v>
          </cell>
          <cell r="P69" t="str">
            <v>Yếu</v>
          </cell>
          <cell r="Q69" t="str">
            <v>Thi lại</v>
          </cell>
        </row>
        <row r="70">
          <cell r="B70" t="str">
            <v>DU045A0185</v>
          </cell>
          <cell r="C70" t="str">
            <v xml:space="preserve">Đỗ Thị </v>
          </cell>
          <cell r="D70" t="str">
            <v>Nam</v>
          </cell>
          <cell r="E70"/>
          <cell r="F70"/>
          <cell r="G70"/>
          <cell r="H70"/>
          <cell r="I70"/>
          <cell r="J70">
            <v>0</v>
          </cell>
          <cell r="K70"/>
          <cell r="L70">
            <v>0</v>
          </cell>
          <cell r="M70"/>
          <cell r="N70">
            <v>0</v>
          </cell>
          <cell r="O70" t="str">
            <v>Kém</v>
          </cell>
          <cell r="P70" t="str">
            <v>Kém</v>
          </cell>
          <cell r="Q70" t="str">
            <v>Học lại</v>
          </cell>
        </row>
        <row r="71">
          <cell r="B71" t="str">
            <v>DU045A0018</v>
          </cell>
          <cell r="C71" t="str">
            <v xml:space="preserve">Nguyễn Thị Thái </v>
          </cell>
          <cell r="D71" t="str">
            <v>Ngân</v>
          </cell>
          <cell r="E71"/>
          <cell r="F71"/>
          <cell r="G71"/>
          <cell r="H71"/>
          <cell r="I71"/>
          <cell r="J71">
            <v>0</v>
          </cell>
          <cell r="K71"/>
          <cell r="L71">
            <v>0</v>
          </cell>
          <cell r="M71"/>
          <cell r="N71">
            <v>0</v>
          </cell>
          <cell r="O71" t="str">
            <v>Kém</v>
          </cell>
          <cell r="P71" t="str">
            <v>Kém</v>
          </cell>
          <cell r="Q71" t="str">
            <v>Học lại</v>
          </cell>
        </row>
        <row r="72">
          <cell r="B72" t="str">
            <v>DU045A0095</v>
          </cell>
          <cell r="C72" t="str">
            <v xml:space="preserve">Huỳnh Bảo Kim </v>
          </cell>
          <cell r="D72" t="str">
            <v>Ngân</v>
          </cell>
          <cell r="E72">
            <v>6</v>
          </cell>
          <cell r="F72">
            <v>6.2</v>
          </cell>
          <cell r="G72"/>
          <cell r="H72"/>
          <cell r="I72"/>
          <cell r="J72">
            <v>6.1</v>
          </cell>
          <cell r="K72">
            <v>8</v>
          </cell>
          <cell r="L72">
            <v>6.9</v>
          </cell>
          <cell r="M72"/>
          <cell r="N72">
            <v>6.9</v>
          </cell>
          <cell r="O72" t="str">
            <v>TB.khá</v>
          </cell>
          <cell r="P72" t="str">
            <v>TB.khá</v>
          </cell>
          <cell r="Q72" t="str">
            <v/>
          </cell>
        </row>
        <row r="73">
          <cell r="B73" t="str">
            <v>DU045A0096</v>
          </cell>
          <cell r="C73" t="str">
            <v xml:space="preserve">Đỗ Thị Thùy </v>
          </cell>
          <cell r="D73" t="str">
            <v>Ngân</v>
          </cell>
          <cell r="E73">
            <v>5</v>
          </cell>
          <cell r="F73">
            <v>5</v>
          </cell>
          <cell r="G73"/>
          <cell r="H73"/>
          <cell r="I73"/>
          <cell r="J73">
            <v>5</v>
          </cell>
          <cell r="K73"/>
          <cell r="L73">
            <v>2.9</v>
          </cell>
          <cell r="M73"/>
          <cell r="N73">
            <v>2.9</v>
          </cell>
          <cell r="O73" t="str">
            <v>Kém</v>
          </cell>
          <cell r="P73" t="str">
            <v>Kém</v>
          </cell>
          <cell r="Q73" t="str">
            <v>Thi lại</v>
          </cell>
        </row>
        <row r="74">
          <cell r="B74" t="str">
            <v>DU045A0097</v>
          </cell>
          <cell r="C74" t="str">
            <v xml:space="preserve">Nguyễn Thị </v>
          </cell>
          <cell r="D74" t="str">
            <v>Ngân</v>
          </cell>
          <cell r="E74"/>
          <cell r="F74"/>
          <cell r="G74"/>
          <cell r="H74"/>
          <cell r="I74"/>
          <cell r="J74">
            <v>0</v>
          </cell>
          <cell r="K74"/>
          <cell r="L74">
            <v>0</v>
          </cell>
          <cell r="M74"/>
          <cell r="N74">
            <v>0</v>
          </cell>
          <cell r="O74" t="str">
            <v>Kém</v>
          </cell>
          <cell r="P74" t="str">
            <v>Kém</v>
          </cell>
          <cell r="Q74" t="str">
            <v>Học lại</v>
          </cell>
        </row>
        <row r="75">
          <cell r="B75" t="str">
            <v>DU045A0098</v>
          </cell>
          <cell r="C75" t="str">
            <v xml:space="preserve">Hồ Thị Mỹ </v>
          </cell>
          <cell r="D75" t="str">
            <v>Ngọc</v>
          </cell>
          <cell r="E75">
            <v>9</v>
          </cell>
          <cell r="F75">
            <v>7.2</v>
          </cell>
          <cell r="G75"/>
          <cell r="H75"/>
          <cell r="I75"/>
          <cell r="J75">
            <v>8.1</v>
          </cell>
          <cell r="K75">
            <v>8.5</v>
          </cell>
          <cell r="L75">
            <v>8.3000000000000007</v>
          </cell>
          <cell r="M75"/>
          <cell r="N75">
            <v>8.3000000000000007</v>
          </cell>
          <cell r="O75" t="str">
            <v>Giỏi</v>
          </cell>
          <cell r="P75" t="str">
            <v>Giỏi</v>
          </cell>
          <cell r="Q75" t="str">
            <v/>
          </cell>
        </row>
        <row r="76">
          <cell r="B76" t="str">
            <v>DU045A0099</v>
          </cell>
          <cell r="C76" t="str">
            <v xml:space="preserve">Vũ Thị </v>
          </cell>
          <cell r="D76" t="str">
            <v>Ngọc</v>
          </cell>
          <cell r="E76"/>
          <cell r="F76"/>
          <cell r="G76"/>
          <cell r="H76"/>
          <cell r="I76"/>
          <cell r="J76">
            <v>0</v>
          </cell>
          <cell r="K76"/>
          <cell r="L76">
            <v>0</v>
          </cell>
          <cell r="M76"/>
          <cell r="N76">
            <v>0</v>
          </cell>
          <cell r="O76" t="str">
            <v>Kém</v>
          </cell>
          <cell r="P76" t="str">
            <v>Kém</v>
          </cell>
          <cell r="Q76" t="str">
            <v>Học lại</v>
          </cell>
        </row>
        <row r="77">
          <cell r="B77" t="str">
            <v>DU045A0208</v>
          </cell>
          <cell r="C77" t="str">
            <v xml:space="preserve">Phạm Thị Thanh </v>
          </cell>
          <cell r="D77" t="str">
            <v>Nguyên</v>
          </cell>
          <cell r="E77">
            <v>5</v>
          </cell>
          <cell r="F77">
            <v>5.2</v>
          </cell>
          <cell r="G77"/>
          <cell r="H77"/>
          <cell r="I77"/>
          <cell r="J77">
            <v>5.0999999999999996</v>
          </cell>
          <cell r="K77"/>
          <cell r="L77">
            <v>2.9</v>
          </cell>
          <cell r="M77"/>
          <cell r="N77">
            <v>2.9</v>
          </cell>
          <cell r="O77" t="str">
            <v>Kém</v>
          </cell>
          <cell r="P77" t="str">
            <v>Kém</v>
          </cell>
          <cell r="Q77" t="str">
            <v>Thi lại</v>
          </cell>
        </row>
        <row r="78">
          <cell r="B78" t="str">
            <v>DU045A0100</v>
          </cell>
          <cell r="C78" t="str">
            <v xml:space="preserve">Đổng Thanh </v>
          </cell>
          <cell r="D78" t="str">
            <v>Nhàn</v>
          </cell>
          <cell r="E78">
            <v>6</v>
          </cell>
          <cell r="F78">
            <v>5.2</v>
          </cell>
          <cell r="G78"/>
          <cell r="H78"/>
          <cell r="I78"/>
          <cell r="J78">
            <v>5.6</v>
          </cell>
          <cell r="K78">
            <v>6.5</v>
          </cell>
          <cell r="L78">
            <v>6</v>
          </cell>
          <cell r="M78"/>
          <cell r="N78">
            <v>6</v>
          </cell>
          <cell r="O78" t="str">
            <v>TB.khá</v>
          </cell>
          <cell r="P78" t="str">
            <v>TB.khá</v>
          </cell>
          <cell r="Q78" t="str">
            <v/>
          </cell>
        </row>
        <row r="79">
          <cell r="B79" t="str">
            <v>DU045A0188</v>
          </cell>
          <cell r="C79" t="str">
            <v>Võ Thị Mỹ</v>
          </cell>
          <cell r="D79" t="str">
            <v>Nhàn</v>
          </cell>
          <cell r="E79">
            <v>5</v>
          </cell>
          <cell r="F79">
            <v>5.2</v>
          </cell>
          <cell r="G79"/>
          <cell r="H79"/>
          <cell r="I79"/>
          <cell r="J79">
            <v>5.0999999999999996</v>
          </cell>
          <cell r="K79">
            <v>5</v>
          </cell>
          <cell r="L79">
            <v>5.0999999999999996</v>
          </cell>
          <cell r="M79"/>
          <cell r="N79">
            <v>5.0999999999999996</v>
          </cell>
          <cell r="O79" t="str">
            <v>T.bình</v>
          </cell>
          <cell r="P79" t="str">
            <v>T.bình</v>
          </cell>
          <cell r="Q79" t="str">
            <v/>
          </cell>
        </row>
        <row r="80">
          <cell r="B80" t="str">
            <v>DU045A0019</v>
          </cell>
          <cell r="C80" t="str">
            <v xml:space="preserve">Nguyễn Thị Mỹ </v>
          </cell>
          <cell r="D80" t="str">
            <v>Nhân</v>
          </cell>
          <cell r="E80"/>
          <cell r="F80"/>
          <cell r="G80"/>
          <cell r="H80"/>
          <cell r="I80"/>
          <cell r="J80">
            <v>0</v>
          </cell>
          <cell r="K80"/>
          <cell r="L80">
            <v>0</v>
          </cell>
          <cell r="M80"/>
          <cell r="N80">
            <v>0</v>
          </cell>
          <cell r="O80" t="str">
            <v>Kém</v>
          </cell>
          <cell r="P80" t="str">
            <v>Kém</v>
          </cell>
          <cell r="Q80" t="str">
            <v>Học lại</v>
          </cell>
        </row>
        <row r="81">
          <cell r="B81" t="str">
            <v>DU045A0101</v>
          </cell>
          <cell r="C81" t="str">
            <v>Trương Thị</v>
          </cell>
          <cell r="D81" t="str">
            <v>Nhân</v>
          </cell>
          <cell r="E81">
            <v>6</v>
          </cell>
          <cell r="F81">
            <v>4.8</v>
          </cell>
          <cell r="G81"/>
          <cell r="H81"/>
          <cell r="I81"/>
          <cell r="J81">
            <v>5.4</v>
          </cell>
          <cell r="K81">
            <v>8.5</v>
          </cell>
          <cell r="L81">
            <v>6.7</v>
          </cell>
          <cell r="M81"/>
          <cell r="N81">
            <v>6.7</v>
          </cell>
          <cell r="O81" t="str">
            <v>TB.khá</v>
          </cell>
          <cell r="P81" t="str">
            <v>TB.khá</v>
          </cell>
          <cell r="Q81" t="str">
            <v/>
          </cell>
        </row>
        <row r="82">
          <cell r="B82" t="str">
            <v>DU045A0020</v>
          </cell>
          <cell r="C82" t="str">
            <v xml:space="preserve">Nguyễn Thị Quỳnh </v>
          </cell>
          <cell r="D82" t="str">
            <v>Nhi</v>
          </cell>
          <cell r="E82"/>
          <cell r="F82"/>
          <cell r="G82"/>
          <cell r="H82"/>
          <cell r="I82"/>
          <cell r="J82">
            <v>0</v>
          </cell>
          <cell r="K82"/>
          <cell r="L82">
            <v>0</v>
          </cell>
          <cell r="M82"/>
          <cell r="N82">
            <v>0</v>
          </cell>
          <cell r="O82" t="str">
            <v>Kém</v>
          </cell>
          <cell r="P82" t="str">
            <v>Kém</v>
          </cell>
          <cell r="Q82" t="str">
            <v>Học lại</v>
          </cell>
        </row>
        <row r="83">
          <cell r="B83" t="str">
            <v>DU045A0021</v>
          </cell>
          <cell r="C83" t="str">
            <v>Nhữ Ngọc Quỳnh</v>
          </cell>
          <cell r="D83" t="str">
            <v>Nhi</v>
          </cell>
          <cell r="E83"/>
          <cell r="F83"/>
          <cell r="G83"/>
          <cell r="H83"/>
          <cell r="I83"/>
          <cell r="J83">
            <v>0</v>
          </cell>
          <cell r="K83"/>
          <cell r="L83">
            <v>0</v>
          </cell>
          <cell r="M83"/>
          <cell r="N83">
            <v>0</v>
          </cell>
          <cell r="O83" t="str">
            <v>Kém</v>
          </cell>
          <cell r="P83" t="str">
            <v>Kém</v>
          </cell>
          <cell r="Q83" t="str">
            <v>Học lại</v>
          </cell>
        </row>
        <row r="84">
          <cell r="B84" t="str">
            <v>DU045A0102</v>
          </cell>
          <cell r="C84" t="str">
            <v xml:space="preserve">Võ Thị Ngọc </v>
          </cell>
          <cell r="D84" t="str">
            <v>Nhi</v>
          </cell>
          <cell r="E84"/>
          <cell r="F84"/>
          <cell r="G84"/>
          <cell r="H84"/>
          <cell r="I84"/>
          <cell r="J84">
            <v>0</v>
          </cell>
          <cell r="K84"/>
          <cell r="L84">
            <v>0</v>
          </cell>
          <cell r="M84"/>
          <cell r="N84">
            <v>0</v>
          </cell>
          <cell r="O84" t="str">
            <v>Kém</v>
          </cell>
          <cell r="P84" t="str">
            <v>Kém</v>
          </cell>
          <cell r="Q84" t="str">
            <v>Học lại</v>
          </cell>
        </row>
        <row r="85">
          <cell r="B85" t="str">
            <v>DU045A0022</v>
          </cell>
          <cell r="C85" t="str">
            <v>Phan Thị Huỳnh</v>
          </cell>
          <cell r="D85" t="str">
            <v>Như</v>
          </cell>
          <cell r="E85">
            <v>5</v>
          </cell>
          <cell r="F85">
            <v>5</v>
          </cell>
          <cell r="G85"/>
          <cell r="H85"/>
          <cell r="I85"/>
          <cell r="J85">
            <v>5</v>
          </cell>
          <cell r="K85">
            <v>5</v>
          </cell>
          <cell r="L85">
            <v>5</v>
          </cell>
          <cell r="M85"/>
          <cell r="N85">
            <v>5</v>
          </cell>
          <cell r="O85" t="str">
            <v>T.bình</v>
          </cell>
          <cell r="P85" t="str">
            <v>T.bình</v>
          </cell>
          <cell r="Q85" t="str">
            <v/>
          </cell>
        </row>
        <row r="86">
          <cell r="B86" t="str">
            <v>DU045A0105</v>
          </cell>
          <cell r="C86" t="str">
            <v xml:space="preserve">Phạm Thị Huỳnh </v>
          </cell>
          <cell r="D86" t="str">
            <v>Như</v>
          </cell>
          <cell r="E86">
            <v>10</v>
          </cell>
          <cell r="F86">
            <v>4</v>
          </cell>
          <cell r="G86"/>
          <cell r="H86"/>
          <cell r="I86"/>
          <cell r="J86">
            <v>7</v>
          </cell>
          <cell r="K86">
            <v>8</v>
          </cell>
          <cell r="L86">
            <v>7.4</v>
          </cell>
          <cell r="M86"/>
          <cell r="N86">
            <v>7.4</v>
          </cell>
          <cell r="O86" t="str">
            <v>Khá</v>
          </cell>
          <cell r="P86" t="str">
            <v>Khá</v>
          </cell>
          <cell r="Q86" t="str">
            <v/>
          </cell>
        </row>
        <row r="87">
          <cell r="B87" t="str">
            <v>DU045A0106</v>
          </cell>
          <cell r="C87" t="str">
            <v xml:space="preserve">Phạm Thị </v>
          </cell>
          <cell r="D87" t="str">
            <v>Nhung</v>
          </cell>
          <cell r="E87">
            <v>8</v>
          </cell>
          <cell r="F87">
            <v>4.4000000000000004</v>
          </cell>
          <cell r="G87"/>
          <cell r="H87"/>
          <cell r="I87"/>
          <cell r="J87">
            <v>6.2</v>
          </cell>
          <cell r="K87"/>
          <cell r="L87">
            <v>3.5</v>
          </cell>
          <cell r="M87"/>
          <cell r="N87">
            <v>3.5</v>
          </cell>
          <cell r="O87" t="str">
            <v>Yếu</v>
          </cell>
          <cell r="P87" t="str">
            <v>Yếu</v>
          </cell>
          <cell r="Q87" t="str">
            <v>Thi lại</v>
          </cell>
        </row>
        <row r="88">
          <cell r="B88" t="str">
            <v>DU045A0170</v>
          </cell>
          <cell r="C88" t="str">
            <v xml:space="preserve">Lê Thị Kiều </v>
          </cell>
          <cell r="D88" t="str">
            <v>Oanh</v>
          </cell>
          <cell r="E88">
            <v>10</v>
          </cell>
          <cell r="F88">
            <v>9.1999999999999993</v>
          </cell>
          <cell r="G88"/>
          <cell r="H88"/>
          <cell r="I88"/>
          <cell r="J88">
            <v>9.6</v>
          </cell>
          <cell r="K88">
            <v>9</v>
          </cell>
          <cell r="L88">
            <v>9.3000000000000007</v>
          </cell>
          <cell r="M88"/>
          <cell r="N88">
            <v>9.3000000000000007</v>
          </cell>
          <cell r="O88" t="str">
            <v>X.sắc</v>
          </cell>
          <cell r="P88" t="str">
            <v>X.sắc</v>
          </cell>
          <cell r="Q88" t="str">
            <v/>
          </cell>
        </row>
        <row r="89">
          <cell r="B89" t="str">
            <v>DU045A0107</v>
          </cell>
          <cell r="C89" t="str">
            <v xml:space="preserve">Trần Thị </v>
          </cell>
          <cell r="D89" t="str">
            <v>Oanh</v>
          </cell>
          <cell r="E89">
            <v>9</v>
          </cell>
          <cell r="F89">
            <v>5.4</v>
          </cell>
          <cell r="G89"/>
          <cell r="H89"/>
          <cell r="I89"/>
          <cell r="J89">
            <v>7.2</v>
          </cell>
          <cell r="K89">
            <v>8.5</v>
          </cell>
          <cell r="L89">
            <v>7.8</v>
          </cell>
          <cell r="M89"/>
          <cell r="N89">
            <v>7.8</v>
          </cell>
          <cell r="O89" t="str">
            <v>Khá</v>
          </cell>
          <cell r="P89" t="str">
            <v>Khá</v>
          </cell>
          <cell r="Q89" t="str">
            <v/>
          </cell>
        </row>
        <row r="90">
          <cell r="B90" t="str">
            <v>DU045A0108</v>
          </cell>
          <cell r="C90" t="str">
            <v xml:space="preserve">Trần Xuân </v>
          </cell>
          <cell r="D90" t="str">
            <v>Phát</v>
          </cell>
          <cell r="E90">
            <v>9</v>
          </cell>
          <cell r="F90">
            <v>5</v>
          </cell>
          <cell r="G90"/>
          <cell r="H90"/>
          <cell r="I90"/>
          <cell r="J90">
            <v>7</v>
          </cell>
          <cell r="K90">
            <v>6.5</v>
          </cell>
          <cell r="L90">
            <v>6.8</v>
          </cell>
          <cell r="M90"/>
          <cell r="N90">
            <v>6.8</v>
          </cell>
          <cell r="O90" t="str">
            <v>TB.khá</v>
          </cell>
          <cell r="P90" t="str">
            <v>TB.khá</v>
          </cell>
          <cell r="Q90" t="str">
            <v/>
          </cell>
        </row>
        <row r="91">
          <cell r="B91" t="str">
            <v>DU045A0110</v>
          </cell>
          <cell r="C91" t="str">
            <v xml:space="preserve">Hà Nguyệt Kim </v>
          </cell>
          <cell r="D91" t="str">
            <v>Phụng</v>
          </cell>
          <cell r="E91"/>
          <cell r="F91"/>
          <cell r="G91"/>
          <cell r="H91"/>
          <cell r="I91"/>
          <cell r="J91">
            <v>0</v>
          </cell>
          <cell r="K91"/>
          <cell r="L91">
            <v>0</v>
          </cell>
          <cell r="M91"/>
          <cell r="N91">
            <v>0</v>
          </cell>
          <cell r="O91" t="str">
            <v>Kém</v>
          </cell>
          <cell r="P91" t="str">
            <v>Kém</v>
          </cell>
          <cell r="Q91" t="str">
            <v>Học lại</v>
          </cell>
        </row>
        <row r="92">
          <cell r="B92" t="str">
            <v>DU045A0023</v>
          </cell>
          <cell r="C92" t="str">
            <v xml:space="preserve">Nguyễn Kim Xuân </v>
          </cell>
          <cell r="D92" t="str">
            <v>Phương</v>
          </cell>
          <cell r="E92"/>
          <cell r="F92"/>
          <cell r="G92"/>
          <cell r="H92"/>
          <cell r="I92"/>
          <cell r="J92">
            <v>0</v>
          </cell>
          <cell r="K92"/>
          <cell r="L92">
            <v>0</v>
          </cell>
          <cell r="M92"/>
          <cell r="N92">
            <v>0</v>
          </cell>
          <cell r="O92" t="str">
            <v>Kém</v>
          </cell>
          <cell r="P92" t="str">
            <v>Kém</v>
          </cell>
          <cell r="Q92" t="str">
            <v>Học lại</v>
          </cell>
        </row>
        <row r="93">
          <cell r="B93" t="str">
            <v>DU045A0111</v>
          </cell>
          <cell r="C93" t="str">
            <v xml:space="preserve">Nguyễn Thị Thanh </v>
          </cell>
          <cell r="D93" t="str">
            <v>Phương</v>
          </cell>
          <cell r="E93">
            <v>8</v>
          </cell>
          <cell r="F93">
            <v>5.6</v>
          </cell>
          <cell r="G93"/>
          <cell r="H93"/>
          <cell r="I93"/>
          <cell r="J93">
            <v>6.8</v>
          </cell>
          <cell r="K93">
            <v>7</v>
          </cell>
          <cell r="L93">
            <v>6.9</v>
          </cell>
          <cell r="M93"/>
          <cell r="N93">
            <v>6.9</v>
          </cell>
          <cell r="O93" t="str">
            <v>TB.khá</v>
          </cell>
          <cell r="P93" t="str">
            <v>TB.khá</v>
          </cell>
          <cell r="Q93" t="str">
            <v/>
          </cell>
        </row>
        <row r="94">
          <cell r="B94" t="str">
            <v>DU045A0112</v>
          </cell>
          <cell r="C94" t="str">
            <v xml:space="preserve">Nguyễn Thị Kiều </v>
          </cell>
          <cell r="D94" t="str">
            <v>Phương</v>
          </cell>
          <cell r="E94">
            <v>10</v>
          </cell>
          <cell r="F94">
            <v>6</v>
          </cell>
          <cell r="G94"/>
          <cell r="H94"/>
          <cell r="I94"/>
          <cell r="J94">
            <v>8</v>
          </cell>
          <cell r="K94">
            <v>8</v>
          </cell>
          <cell r="L94">
            <v>8</v>
          </cell>
          <cell r="M94"/>
          <cell r="N94">
            <v>8</v>
          </cell>
          <cell r="O94" t="str">
            <v>Giỏi</v>
          </cell>
          <cell r="P94" t="str">
            <v>Giỏi</v>
          </cell>
          <cell r="Q94" t="str">
            <v/>
          </cell>
        </row>
        <row r="95">
          <cell r="B95" t="str">
            <v>DU045A0024</v>
          </cell>
          <cell r="C95" t="str">
            <v xml:space="preserve">Nguyễn Tuấn </v>
          </cell>
          <cell r="D95" t="str">
            <v>Quang</v>
          </cell>
          <cell r="E95">
            <v>8</v>
          </cell>
          <cell r="F95">
            <v>4</v>
          </cell>
          <cell r="G95"/>
          <cell r="H95"/>
          <cell r="I95"/>
          <cell r="J95">
            <v>6</v>
          </cell>
          <cell r="K95">
            <v>7.5</v>
          </cell>
          <cell r="L95">
            <v>6.6</v>
          </cell>
          <cell r="M95"/>
          <cell r="N95">
            <v>6.6</v>
          </cell>
          <cell r="O95" t="str">
            <v>TB.khá</v>
          </cell>
          <cell r="P95" t="str">
            <v>TB.khá</v>
          </cell>
          <cell r="Q95" t="str">
            <v/>
          </cell>
        </row>
        <row r="96">
          <cell r="B96" t="str">
            <v>DU045A0114</v>
          </cell>
          <cell r="C96" t="str">
            <v>Phạm Thị Mai</v>
          </cell>
          <cell r="D96" t="str">
            <v>Quế</v>
          </cell>
          <cell r="E96">
            <v>8</v>
          </cell>
          <cell r="F96">
            <v>3.8</v>
          </cell>
          <cell r="G96"/>
          <cell r="H96"/>
          <cell r="I96"/>
          <cell r="J96">
            <v>5.9</v>
          </cell>
          <cell r="K96">
            <v>8</v>
          </cell>
          <cell r="L96">
            <v>6.8</v>
          </cell>
          <cell r="M96"/>
          <cell r="N96">
            <v>6.8</v>
          </cell>
          <cell r="O96" t="str">
            <v>TB.khá</v>
          </cell>
          <cell r="P96" t="str">
            <v>TB.khá</v>
          </cell>
          <cell r="Q96" t="str">
            <v/>
          </cell>
        </row>
        <row r="97">
          <cell r="B97" t="str">
            <v>DU045A0189</v>
          </cell>
          <cell r="C97" t="str">
            <v xml:space="preserve">Phạm Thị Yến </v>
          </cell>
          <cell r="D97" t="str">
            <v>Quỳnh</v>
          </cell>
          <cell r="E97">
            <v>10</v>
          </cell>
          <cell r="F97">
            <v>7.2</v>
          </cell>
          <cell r="G97"/>
          <cell r="H97"/>
          <cell r="I97"/>
          <cell r="J97">
            <v>8.6</v>
          </cell>
          <cell r="K97">
            <v>8.5</v>
          </cell>
          <cell r="L97">
            <v>8.6</v>
          </cell>
          <cell r="M97"/>
          <cell r="N97">
            <v>8.6</v>
          </cell>
          <cell r="O97" t="str">
            <v>Giỏi</v>
          </cell>
          <cell r="P97" t="str">
            <v>Giỏi</v>
          </cell>
          <cell r="Q97" t="str">
            <v/>
          </cell>
        </row>
        <row r="98">
          <cell r="B98" t="str">
            <v>DU045A0116</v>
          </cell>
          <cell r="C98" t="str">
            <v xml:space="preserve">Thông Thị </v>
          </cell>
          <cell r="D98" t="str">
            <v xml:space="preserve">Sen </v>
          </cell>
          <cell r="E98"/>
          <cell r="F98"/>
          <cell r="G98"/>
          <cell r="H98"/>
          <cell r="I98"/>
          <cell r="J98">
            <v>0</v>
          </cell>
          <cell r="K98"/>
          <cell r="L98">
            <v>0</v>
          </cell>
          <cell r="M98"/>
          <cell r="N98">
            <v>0</v>
          </cell>
          <cell r="O98" t="str">
            <v>Kém</v>
          </cell>
          <cell r="P98" t="str">
            <v>Kém</v>
          </cell>
          <cell r="Q98" t="str">
            <v>Học lại</v>
          </cell>
        </row>
        <row r="99">
          <cell r="B99" t="str">
            <v>DU045A0117</v>
          </cell>
          <cell r="C99" t="str">
            <v>Trần Ngọc</v>
          </cell>
          <cell r="D99" t="str">
            <v xml:space="preserve">Sen </v>
          </cell>
          <cell r="E99">
            <v>5</v>
          </cell>
          <cell r="F99">
            <v>5</v>
          </cell>
          <cell r="G99"/>
          <cell r="H99"/>
          <cell r="I99"/>
          <cell r="J99">
            <v>5</v>
          </cell>
          <cell r="K99">
            <v>7.5</v>
          </cell>
          <cell r="L99">
            <v>6.1</v>
          </cell>
          <cell r="M99"/>
          <cell r="N99">
            <v>6.1</v>
          </cell>
          <cell r="O99" t="str">
            <v>TB.khá</v>
          </cell>
          <cell r="P99" t="str">
            <v>TB.khá</v>
          </cell>
          <cell r="Q99" t="str">
            <v/>
          </cell>
        </row>
        <row r="100">
          <cell r="B100" t="str">
            <v>DU045A0191</v>
          </cell>
          <cell r="C100" t="str">
            <v>Huỳnh Việt</v>
          </cell>
          <cell r="D100" t="str">
            <v>Sil</v>
          </cell>
          <cell r="E100">
            <v>10</v>
          </cell>
          <cell r="F100">
            <v>4.8</v>
          </cell>
          <cell r="G100"/>
          <cell r="H100"/>
          <cell r="I100"/>
          <cell r="J100">
            <v>7.4</v>
          </cell>
          <cell r="K100">
            <v>8</v>
          </cell>
          <cell r="L100">
            <v>7.7</v>
          </cell>
          <cell r="M100"/>
          <cell r="N100">
            <v>7.7</v>
          </cell>
          <cell r="O100" t="str">
            <v>Khá</v>
          </cell>
          <cell r="P100" t="str">
            <v>Khá</v>
          </cell>
          <cell r="Q100" t="str">
            <v/>
          </cell>
        </row>
        <row r="101">
          <cell r="B101" t="str">
            <v>DU045A0120</v>
          </cell>
          <cell r="C101" t="str">
            <v>Nguyễn Hữu</v>
          </cell>
          <cell r="D101" t="str">
            <v>Thắng</v>
          </cell>
          <cell r="E101">
            <v>9</v>
          </cell>
          <cell r="F101">
            <v>3.8</v>
          </cell>
          <cell r="G101"/>
          <cell r="H101"/>
          <cell r="I101"/>
          <cell r="J101">
            <v>6.4</v>
          </cell>
          <cell r="K101">
            <v>5</v>
          </cell>
          <cell r="L101">
            <v>5.8</v>
          </cell>
          <cell r="M101"/>
          <cell r="N101">
            <v>5.8</v>
          </cell>
          <cell r="O101" t="str">
            <v>T.bình</v>
          </cell>
          <cell r="P101" t="str">
            <v>T.bình</v>
          </cell>
          <cell r="Q101" t="str">
            <v/>
          </cell>
        </row>
        <row r="102">
          <cell r="B102" t="str">
            <v>DU045A0121</v>
          </cell>
          <cell r="C102" t="str">
            <v>Ksor</v>
          </cell>
          <cell r="D102" t="str">
            <v>Thắng</v>
          </cell>
          <cell r="E102">
            <v>5</v>
          </cell>
          <cell r="F102">
            <v>5.2</v>
          </cell>
          <cell r="G102"/>
          <cell r="H102"/>
          <cell r="I102"/>
          <cell r="J102">
            <v>5.0999999999999996</v>
          </cell>
          <cell r="K102"/>
          <cell r="L102">
            <v>2.9</v>
          </cell>
          <cell r="M102"/>
          <cell r="N102">
            <v>2.9</v>
          </cell>
          <cell r="O102" t="str">
            <v>Kém</v>
          </cell>
          <cell r="P102" t="str">
            <v>Kém</v>
          </cell>
          <cell r="Q102" t="str">
            <v>Thi lại</v>
          </cell>
        </row>
        <row r="103">
          <cell r="B103" t="str">
            <v>DU045A0026</v>
          </cell>
          <cell r="C103" t="str">
            <v xml:space="preserve">Đoàn văn </v>
          </cell>
          <cell r="D103" t="str">
            <v>Thành</v>
          </cell>
          <cell r="E103"/>
          <cell r="F103"/>
          <cell r="G103"/>
          <cell r="H103"/>
          <cell r="I103"/>
          <cell r="J103">
            <v>0</v>
          </cell>
          <cell r="K103"/>
          <cell r="L103">
            <v>0</v>
          </cell>
          <cell r="M103"/>
          <cell r="N103">
            <v>0</v>
          </cell>
          <cell r="O103" t="str">
            <v>Kém</v>
          </cell>
          <cell r="P103" t="str">
            <v>Kém</v>
          </cell>
          <cell r="Q103" t="str">
            <v>Học lại</v>
          </cell>
        </row>
        <row r="104">
          <cell r="B104" t="str">
            <v>DU045A0122</v>
          </cell>
          <cell r="C104" t="str">
            <v xml:space="preserve">Vũ Thị Phương </v>
          </cell>
          <cell r="D104" t="str">
            <v>Thảo</v>
          </cell>
          <cell r="E104"/>
          <cell r="F104"/>
          <cell r="G104"/>
          <cell r="H104"/>
          <cell r="I104"/>
          <cell r="J104">
            <v>0</v>
          </cell>
          <cell r="K104"/>
          <cell r="L104">
            <v>0</v>
          </cell>
          <cell r="M104"/>
          <cell r="N104">
            <v>0</v>
          </cell>
          <cell r="O104" t="str">
            <v>Kém</v>
          </cell>
          <cell r="P104" t="str">
            <v>Kém</v>
          </cell>
          <cell r="Q104" t="str">
            <v>Học lại</v>
          </cell>
        </row>
        <row r="105">
          <cell r="B105" t="str">
            <v>DU045A0124</v>
          </cell>
          <cell r="C105" t="str">
            <v xml:space="preserve">Nguyễn Thị Hồng </v>
          </cell>
          <cell r="D105" t="str">
            <v>Thi</v>
          </cell>
          <cell r="E105">
            <v>6</v>
          </cell>
          <cell r="F105">
            <v>6</v>
          </cell>
          <cell r="G105"/>
          <cell r="H105"/>
          <cell r="I105"/>
          <cell r="J105">
            <v>6</v>
          </cell>
          <cell r="K105">
            <v>8</v>
          </cell>
          <cell r="L105">
            <v>6.9</v>
          </cell>
          <cell r="M105"/>
          <cell r="N105">
            <v>6.9</v>
          </cell>
          <cell r="O105" t="str">
            <v>TB.khá</v>
          </cell>
          <cell r="P105" t="str">
            <v>TB.khá</v>
          </cell>
          <cell r="Q105" t="str">
            <v/>
          </cell>
        </row>
        <row r="106">
          <cell r="B106" t="str">
            <v>DU045A0127</v>
          </cell>
          <cell r="C106" t="str">
            <v xml:space="preserve">Bùi Gia </v>
          </cell>
          <cell r="D106" t="str">
            <v>Thọ</v>
          </cell>
          <cell r="E106"/>
          <cell r="F106"/>
          <cell r="G106"/>
          <cell r="H106"/>
          <cell r="I106"/>
          <cell r="J106">
            <v>0</v>
          </cell>
          <cell r="K106"/>
          <cell r="L106">
            <v>0</v>
          </cell>
          <cell r="M106"/>
          <cell r="N106">
            <v>0</v>
          </cell>
          <cell r="O106" t="str">
            <v>Kém</v>
          </cell>
          <cell r="P106" t="str">
            <v>Kém</v>
          </cell>
          <cell r="Q106" t="str">
            <v>Học lại</v>
          </cell>
        </row>
        <row r="107">
          <cell r="B107" t="str">
            <v>DU045A0210</v>
          </cell>
          <cell r="C107" t="str">
            <v xml:space="preserve">Dương Thị Kim </v>
          </cell>
          <cell r="D107" t="str">
            <v>Thoa</v>
          </cell>
          <cell r="E107">
            <v>6.5</v>
          </cell>
          <cell r="F107">
            <v>3.6</v>
          </cell>
          <cell r="G107"/>
          <cell r="H107"/>
          <cell r="I107"/>
          <cell r="J107">
            <v>5.05</v>
          </cell>
          <cell r="K107">
            <v>7</v>
          </cell>
          <cell r="L107">
            <v>5.9</v>
          </cell>
          <cell r="M107"/>
          <cell r="N107">
            <v>5.9</v>
          </cell>
          <cell r="O107" t="str">
            <v>T.bình</v>
          </cell>
          <cell r="P107" t="str">
            <v>T.bình</v>
          </cell>
          <cell r="Q107" t="str">
            <v/>
          </cell>
        </row>
        <row r="108">
          <cell r="B108" t="str">
            <v>DU045A0128</v>
          </cell>
          <cell r="C108" t="str">
            <v>Huỳnh Kim</v>
          </cell>
          <cell r="D108" t="str">
            <v>Thơm</v>
          </cell>
          <cell r="E108">
            <v>8</v>
          </cell>
          <cell r="F108">
            <v>6.8</v>
          </cell>
          <cell r="G108"/>
          <cell r="H108"/>
          <cell r="I108"/>
          <cell r="J108">
            <v>7.4</v>
          </cell>
          <cell r="K108">
            <v>9</v>
          </cell>
          <cell r="L108">
            <v>8.1</v>
          </cell>
          <cell r="M108"/>
          <cell r="N108">
            <v>8.1</v>
          </cell>
          <cell r="O108" t="str">
            <v>Giỏi</v>
          </cell>
          <cell r="P108" t="str">
            <v>Giỏi</v>
          </cell>
          <cell r="Q108" t="str">
            <v/>
          </cell>
        </row>
        <row r="109">
          <cell r="B109" t="str">
            <v>DU045A0131</v>
          </cell>
          <cell r="C109" t="str">
            <v>Nguyễn Ngọc Minh</v>
          </cell>
          <cell r="D109" t="str">
            <v>Thư</v>
          </cell>
          <cell r="E109">
            <v>8</v>
          </cell>
          <cell r="F109">
            <v>4.5999999999999996</v>
          </cell>
          <cell r="G109"/>
          <cell r="H109"/>
          <cell r="I109"/>
          <cell r="J109">
            <v>6.3</v>
          </cell>
          <cell r="K109">
            <v>7.5</v>
          </cell>
          <cell r="L109">
            <v>6.8</v>
          </cell>
          <cell r="M109"/>
          <cell r="N109">
            <v>6.8</v>
          </cell>
          <cell r="O109" t="str">
            <v>TB.khá</v>
          </cell>
          <cell r="P109" t="str">
            <v>TB.khá</v>
          </cell>
          <cell r="Q109" t="str">
            <v/>
          </cell>
        </row>
        <row r="110">
          <cell r="B110" t="str">
            <v>DU045A0132</v>
          </cell>
          <cell r="C110" t="str">
            <v xml:space="preserve">Lê Thị Anh </v>
          </cell>
          <cell r="D110" t="str">
            <v>Thư</v>
          </cell>
          <cell r="E110">
            <v>10</v>
          </cell>
          <cell r="F110">
            <v>2.8</v>
          </cell>
          <cell r="G110"/>
          <cell r="H110"/>
          <cell r="I110"/>
          <cell r="J110">
            <v>6.4</v>
          </cell>
          <cell r="K110">
            <v>7.5</v>
          </cell>
          <cell r="L110">
            <v>6.9</v>
          </cell>
          <cell r="M110"/>
          <cell r="N110">
            <v>6.9</v>
          </cell>
          <cell r="O110" t="str">
            <v>TB.khá</v>
          </cell>
          <cell r="P110" t="str">
            <v>TB.khá</v>
          </cell>
          <cell r="Q110" t="str">
            <v/>
          </cell>
        </row>
        <row r="111">
          <cell r="B111" t="str">
            <v>DU045A0192</v>
          </cell>
          <cell r="C111" t="str">
            <v xml:space="preserve">Lê Anh </v>
          </cell>
          <cell r="D111" t="str">
            <v>Thư</v>
          </cell>
          <cell r="E111">
            <v>10</v>
          </cell>
          <cell r="F111">
            <v>6.2</v>
          </cell>
          <cell r="G111"/>
          <cell r="H111"/>
          <cell r="I111"/>
          <cell r="J111">
            <v>8.1</v>
          </cell>
          <cell r="K111">
            <v>6.5</v>
          </cell>
          <cell r="L111">
            <v>7.4</v>
          </cell>
          <cell r="M111"/>
          <cell r="N111">
            <v>7.4</v>
          </cell>
          <cell r="O111" t="str">
            <v>Khá</v>
          </cell>
          <cell r="P111" t="str">
            <v>Khá</v>
          </cell>
          <cell r="Q111" t="str">
            <v/>
          </cell>
        </row>
        <row r="112">
          <cell r="B112" t="str">
            <v>DU045A0129</v>
          </cell>
          <cell r="C112" t="str">
            <v xml:space="preserve">Lê Thị Anh </v>
          </cell>
          <cell r="D112" t="str">
            <v>Thư</v>
          </cell>
          <cell r="E112"/>
          <cell r="F112"/>
          <cell r="G112"/>
          <cell r="H112"/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Kém</v>
          </cell>
          <cell r="P112" t="str">
            <v>Kém</v>
          </cell>
          <cell r="Q112" t="str">
            <v>Học lại</v>
          </cell>
        </row>
        <row r="113">
          <cell r="B113" t="str">
            <v>DU045A0133</v>
          </cell>
          <cell r="C113" t="str">
            <v xml:space="preserve">Lê Thị </v>
          </cell>
          <cell r="D113" t="str">
            <v>Thuận</v>
          </cell>
          <cell r="E113">
            <v>6</v>
          </cell>
          <cell r="F113">
            <v>4.5999999999999996</v>
          </cell>
          <cell r="G113"/>
          <cell r="H113"/>
          <cell r="I113"/>
          <cell r="J113">
            <v>5.3</v>
          </cell>
          <cell r="K113">
            <v>5.5</v>
          </cell>
          <cell r="L113">
            <v>5.4</v>
          </cell>
          <cell r="M113"/>
          <cell r="N113">
            <v>5.4</v>
          </cell>
          <cell r="O113" t="str">
            <v>T.bình</v>
          </cell>
          <cell r="P113" t="str">
            <v>T.bình</v>
          </cell>
          <cell r="Q113" t="str">
            <v/>
          </cell>
        </row>
        <row r="114">
          <cell r="B114" t="str">
            <v>DU045A0028</v>
          </cell>
          <cell r="C114" t="str">
            <v xml:space="preserve">Nguyễn Thị </v>
          </cell>
          <cell r="D114" t="str">
            <v>Thương</v>
          </cell>
          <cell r="E114"/>
          <cell r="F114"/>
          <cell r="G114"/>
          <cell r="H114"/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Kém</v>
          </cell>
          <cell r="P114" t="str">
            <v>Kém</v>
          </cell>
          <cell r="Q114" t="str">
            <v>Học lại</v>
          </cell>
        </row>
        <row r="115">
          <cell r="B115" t="str">
            <v>DU045A0134</v>
          </cell>
          <cell r="C115" t="str">
            <v>Huỳnh Trần Hoài</v>
          </cell>
          <cell r="D115" t="str">
            <v>Thương</v>
          </cell>
          <cell r="E115"/>
          <cell r="F115"/>
          <cell r="G115"/>
          <cell r="H115"/>
          <cell r="I115"/>
          <cell r="J115">
            <v>0</v>
          </cell>
          <cell r="K115"/>
          <cell r="L115">
            <v>0</v>
          </cell>
          <cell r="M115"/>
          <cell r="N115">
            <v>0</v>
          </cell>
          <cell r="O115" t="str">
            <v>Kém</v>
          </cell>
          <cell r="P115" t="str">
            <v>Kém</v>
          </cell>
          <cell r="Q115" t="str">
            <v>Học lại</v>
          </cell>
        </row>
        <row r="116">
          <cell r="B116" t="str">
            <v>DU045A0135</v>
          </cell>
          <cell r="C116" t="str">
            <v xml:space="preserve">Nguyễn Thị Hồng </v>
          </cell>
          <cell r="D116" t="str">
            <v>Thương</v>
          </cell>
          <cell r="E116"/>
          <cell r="F116"/>
          <cell r="G116"/>
          <cell r="H116"/>
          <cell r="I116"/>
          <cell r="J116">
            <v>0</v>
          </cell>
          <cell r="K116"/>
          <cell r="L116">
            <v>0</v>
          </cell>
          <cell r="M116"/>
          <cell r="N116">
            <v>0</v>
          </cell>
          <cell r="O116" t="str">
            <v>Kém</v>
          </cell>
          <cell r="P116" t="str">
            <v>Kém</v>
          </cell>
          <cell r="Q116" t="str">
            <v>Học lại</v>
          </cell>
        </row>
        <row r="117">
          <cell r="B117" t="str">
            <v>DU045A0136</v>
          </cell>
          <cell r="C117" t="str">
            <v xml:space="preserve">Lưu Diễm </v>
          </cell>
          <cell r="D117" t="str">
            <v>Thúy</v>
          </cell>
          <cell r="E117">
            <v>6</v>
          </cell>
          <cell r="F117">
            <v>5.4</v>
          </cell>
          <cell r="G117"/>
          <cell r="H117"/>
          <cell r="I117"/>
          <cell r="J117">
            <v>5.7</v>
          </cell>
          <cell r="K117">
            <v>6.5</v>
          </cell>
          <cell r="L117">
            <v>6</v>
          </cell>
          <cell r="M117"/>
          <cell r="N117">
            <v>6</v>
          </cell>
          <cell r="O117" t="str">
            <v>TB.khá</v>
          </cell>
          <cell r="P117" t="str">
            <v>TB.khá</v>
          </cell>
          <cell r="Q117" t="str">
            <v/>
          </cell>
        </row>
        <row r="118">
          <cell r="C118" t="str">
            <v xml:space="preserve">Nguyễn Thị Bích </v>
          </cell>
          <cell r="D118" t="str">
            <v>Thúy</v>
          </cell>
          <cell r="E118">
            <v>8</v>
          </cell>
          <cell r="F118">
            <v>5.8</v>
          </cell>
          <cell r="G118"/>
          <cell r="H118"/>
          <cell r="I118"/>
          <cell r="J118">
            <v>6.9</v>
          </cell>
          <cell r="K118">
            <v>7</v>
          </cell>
          <cell r="L118">
            <v>6.9</v>
          </cell>
          <cell r="M118"/>
          <cell r="N118">
            <v>6.9</v>
          </cell>
          <cell r="O118" t="str">
            <v>TB.khá</v>
          </cell>
          <cell r="P118" t="str">
            <v>TB.khá</v>
          </cell>
          <cell r="Q118" t="str">
            <v/>
          </cell>
        </row>
        <row r="119">
          <cell r="B119" t="str">
            <v>DU045A0137</v>
          </cell>
          <cell r="C119" t="str">
            <v xml:space="preserve">Đoàn Thị </v>
          </cell>
          <cell r="D119" t="str">
            <v>Thùy</v>
          </cell>
          <cell r="E119"/>
          <cell r="F119"/>
          <cell r="G119"/>
          <cell r="H119"/>
          <cell r="I119"/>
          <cell r="J119">
            <v>0</v>
          </cell>
          <cell r="K119"/>
          <cell r="L119">
            <v>0</v>
          </cell>
          <cell r="M119"/>
          <cell r="N119">
            <v>0</v>
          </cell>
          <cell r="O119" t="str">
            <v>Kém</v>
          </cell>
          <cell r="P119" t="str">
            <v>Kém</v>
          </cell>
          <cell r="Q119" t="str">
            <v>Học lại</v>
          </cell>
        </row>
        <row r="120">
          <cell r="B120" t="str">
            <v>DU045A0206</v>
          </cell>
          <cell r="C120" t="str">
            <v xml:space="preserve">Dương Thị Thu </v>
          </cell>
          <cell r="D120" t="str">
            <v>Thủy</v>
          </cell>
          <cell r="E120">
            <v>10</v>
          </cell>
          <cell r="F120">
            <v>7</v>
          </cell>
          <cell r="G120"/>
          <cell r="H120"/>
          <cell r="I120"/>
          <cell r="J120">
            <v>8.5</v>
          </cell>
          <cell r="K120">
            <v>8</v>
          </cell>
          <cell r="L120">
            <v>8.3000000000000007</v>
          </cell>
          <cell r="M120"/>
          <cell r="N120">
            <v>8.3000000000000007</v>
          </cell>
          <cell r="O120" t="str">
            <v>Giỏi</v>
          </cell>
          <cell r="P120" t="str">
            <v>Giỏi</v>
          </cell>
          <cell r="Q120" t="str">
            <v/>
          </cell>
        </row>
        <row r="121">
          <cell r="B121" t="str">
            <v>DU045A0029</v>
          </cell>
          <cell r="C121" t="str">
            <v xml:space="preserve">Nguyễn Đoàn Mỹ </v>
          </cell>
          <cell r="D121" t="str">
            <v>Tiên</v>
          </cell>
          <cell r="E121">
            <v>10</v>
          </cell>
          <cell r="F121">
            <v>7</v>
          </cell>
          <cell r="G121"/>
          <cell r="H121"/>
          <cell r="I121"/>
          <cell r="J121">
            <v>8.5</v>
          </cell>
          <cell r="K121">
            <v>9</v>
          </cell>
          <cell r="L121">
            <v>8.6999999999999993</v>
          </cell>
          <cell r="M121"/>
          <cell r="N121">
            <v>8.6999999999999993</v>
          </cell>
          <cell r="O121" t="str">
            <v>Giỏi</v>
          </cell>
          <cell r="P121" t="str">
            <v>Giỏi</v>
          </cell>
          <cell r="Q121" t="str">
            <v/>
          </cell>
        </row>
        <row r="122">
          <cell r="B122" t="str">
            <v>DU045A0139</v>
          </cell>
          <cell r="C122" t="str">
            <v>Nguyễn Thị Thủy</v>
          </cell>
          <cell r="D122" t="str">
            <v>Tiên</v>
          </cell>
          <cell r="E122">
            <v>8</v>
          </cell>
          <cell r="F122">
            <v>4.2</v>
          </cell>
          <cell r="G122"/>
          <cell r="H122"/>
          <cell r="I122"/>
          <cell r="J122">
            <v>6.1</v>
          </cell>
          <cell r="K122"/>
          <cell r="L122">
            <v>3.5</v>
          </cell>
          <cell r="M122"/>
          <cell r="N122">
            <v>3.5</v>
          </cell>
          <cell r="O122" t="str">
            <v>Yếu</v>
          </cell>
          <cell r="P122" t="str">
            <v>Yếu</v>
          </cell>
          <cell r="Q122" t="str">
            <v>Thi lại</v>
          </cell>
        </row>
        <row r="123">
          <cell r="B123" t="str">
            <v>DU045A0140</v>
          </cell>
          <cell r="C123" t="str">
            <v>Ngô Thị Thủy</v>
          </cell>
          <cell r="D123" t="str">
            <v>Tiên</v>
          </cell>
          <cell r="E123">
            <v>6</v>
          </cell>
          <cell r="F123">
            <v>5.8</v>
          </cell>
          <cell r="G123"/>
          <cell r="H123"/>
          <cell r="I123"/>
          <cell r="J123">
            <v>5.9</v>
          </cell>
          <cell r="K123">
            <v>7</v>
          </cell>
          <cell r="L123">
            <v>6.4</v>
          </cell>
          <cell r="M123"/>
          <cell r="N123">
            <v>6.4</v>
          </cell>
          <cell r="O123" t="str">
            <v>TB.khá</v>
          </cell>
          <cell r="P123" t="str">
            <v>TB.khá</v>
          </cell>
          <cell r="Q123" t="str">
            <v/>
          </cell>
        </row>
        <row r="124">
          <cell r="B124" t="str">
            <v>DU045A0141</v>
          </cell>
          <cell r="C124" t="str">
            <v xml:space="preserve">Đặng Mỹ </v>
          </cell>
          <cell r="D124" t="str">
            <v>Tiên</v>
          </cell>
          <cell r="E124">
            <v>9</v>
          </cell>
          <cell r="F124">
            <v>6.8</v>
          </cell>
          <cell r="G124"/>
          <cell r="H124"/>
          <cell r="I124"/>
          <cell r="J124">
            <v>7.9</v>
          </cell>
          <cell r="K124">
            <v>6</v>
          </cell>
          <cell r="L124">
            <v>7.1</v>
          </cell>
          <cell r="M124"/>
          <cell r="N124">
            <v>7.1</v>
          </cell>
          <cell r="O124" t="str">
            <v>Khá</v>
          </cell>
          <cell r="P124" t="str">
            <v>Khá</v>
          </cell>
          <cell r="Q124" t="str">
            <v/>
          </cell>
        </row>
        <row r="125">
          <cell r="B125" t="str">
            <v>DU045A0142</v>
          </cell>
          <cell r="C125" t="str">
            <v>Nguyễn Thị Thủy</v>
          </cell>
          <cell r="D125" t="str">
            <v>Tiên</v>
          </cell>
          <cell r="E125">
            <v>10</v>
          </cell>
          <cell r="F125">
            <v>5.8</v>
          </cell>
          <cell r="G125"/>
          <cell r="H125"/>
          <cell r="I125"/>
          <cell r="J125">
            <v>7.9</v>
          </cell>
          <cell r="K125">
            <v>7</v>
          </cell>
          <cell r="L125">
            <v>7.5</v>
          </cell>
          <cell r="M125"/>
          <cell r="N125">
            <v>7.5</v>
          </cell>
          <cell r="O125" t="str">
            <v>Khá</v>
          </cell>
          <cell r="P125" t="str">
            <v>Khá</v>
          </cell>
          <cell r="Q125" t="str">
            <v/>
          </cell>
        </row>
        <row r="126">
          <cell r="B126" t="str">
            <v>DU045A0194</v>
          </cell>
          <cell r="C126" t="str">
            <v>Vũ Thị Thủy</v>
          </cell>
          <cell r="D126" t="str">
            <v>Tiên</v>
          </cell>
          <cell r="E126">
            <v>5</v>
          </cell>
          <cell r="F126">
            <v>5.4</v>
          </cell>
          <cell r="G126"/>
          <cell r="H126"/>
          <cell r="I126"/>
          <cell r="J126">
            <v>5.2</v>
          </cell>
          <cell r="K126">
            <v>6.5</v>
          </cell>
          <cell r="L126">
            <v>5.8</v>
          </cell>
          <cell r="M126"/>
          <cell r="N126">
            <v>5.8</v>
          </cell>
          <cell r="O126" t="str">
            <v>T.bình</v>
          </cell>
          <cell r="P126" t="str">
            <v>T.bình</v>
          </cell>
          <cell r="Q126" t="str">
            <v/>
          </cell>
        </row>
        <row r="127">
          <cell r="B127" t="str">
            <v>DU045A0195</v>
          </cell>
          <cell r="C127" t="str">
            <v xml:space="preserve">Trần Anh </v>
          </cell>
          <cell r="D127" t="str">
            <v>Tiến</v>
          </cell>
          <cell r="E127">
            <v>8.5</v>
          </cell>
          <cell r="F127">
            <v>4</v>
          </cell>
          <cell r="G127"/>
          <cell r="H127"/>
          <cell r="I127"/>
          <cell r="J127">
            <v>6.25</v>
          </cell>
          <cell r="K127">
            <v>6</v>
          </cell>
          <cell r="L127">
            <v>6.1</v>
          </cell>
          <cell r="M127"/>
          <cell r="N127">
            <v>6.1</v>
          </cell>
          <cell r="O127" t="str">
            <v>TB.khá</v>
          </cell>
          <cell r="P127" t="str">
            <v>TB.khá</v>
          </cell>
          <cell r="Q127" t="str">
            <v/>
          </cell>
        </row>
        <row r="128">
          <cell r="B128" t="str">
            <v>DU045A0144</v>
          </cell>
          <cell r="C128" t="str">
            <v>Phạm Trung</v>
          </cell>
          <cell r="D128" t="str">
            <v>Tín</v>
          </cell>
          <cell r="E128">
            <v>7.5</v>
          </cell>
          <cell r="F128">
            <v>3.6</v>
          </cell>
          <cell r="G128"/>
          <cell r="H128"/>
          <cell r="I128"/>
          <cell r="J128">
            <v>5.55</v>
          </cell>
          <cell r="K128"/>
          <cell r="L128">
            <v>3.2</v>
          </cell>
          <cell r="M128"/>
          <cell r="N128">
            <v>3.2</v>
          </cell>
          <cell r="O128" t="str">
            <v>Yếu</v>
          </cell>
          <cell r="P128" t="str">
            <v>Yếu</v>
          </cell>
          <cell r="Q128" t="str">
            <v>Thi lại</v>
          </cell>
        </row>
        <row r="129">
          <cell r="B129" t="str">
            <v>DU045A0145</v>
          </cell>
          <cell r="C129" t="str">
            <v>Bá Minh</v>
          </cell>
          <cell r="D129" t="str">
            <v>Tính</v>
          </cell>
          <cell r="E129"/>
          <cell r="F129"/>
          <cell r="G129"/>
          <cell r="H129"/>
          <cell r="I129"/>
          <cell r="J129">
            <v>0</v>
          </cell>
          <cell r="K129"/>
          <cell r="L129">
            <v>0</v>
          </cell>
          <cell r="M129"/>
          <cell r="N129">
            <v>0</v>
          </cell>
          <cell r="O129" t="str">
            <v>Kém</v>
          </cell>
          <cell r="P129" t="str">
            <v>Kém</v>
          </cell>
          <cell r="Q129" t="str">
            <v>Học lại</v>
          </cell>
        </row>
        <row r="130">
          <cell r="B130" t="str">
            <v>DU045A0146</v>
          </cell>
          <cell r="C130" t="str">
            <v xml:space="preserve">Đinh Thị </v>
          </cell>
          <cell r="D130" t="str">
            <v>Tình</v>
          </cell>
          <cell r="E130">
            <v>9</v>
          </cell>
          <cell r="F130">
            <v>4</v>
          </cell>
          <cell r="G130"/>
          <cell r="H130"/>
          <cell r="I130"/>
          <cell r="J130">
            <v>6.5</v>
          </cell>
          <cell r="K130">
            <v>7.5</v>
          </cell>
          <cell r="L130">
            <v>6.9</v>
          </cell>
          <cell r="M130"/>
          <cell r="N130">
            <v>6.9</v>
          </cell>
          <cell r="O130" t="str">
            <v>TB.khá</v>
          </cell>
          <cell r="P130" t="str">
            <v>TB.khá</v>
          </cell>
          <cell r="Q130" t="str">
            <v/>
          </cell>
        </row>
        <row r="131">
          <cell r="B131" t="str">
            <v>DU045A0032</v>
          </cell>
          <cell r="C131" t="str">
            <v>Nguyễn Thụy Bảo</v>
          </cell>
          <cell r="D131" t="str">
            <v>Trâm</v>
          </cell>
          <cell r="E131">
            <v>8.5</v>
          </cell>
          <cell r="F131">
            <v>3.8</v>
          </cell>
          <cell r="G131"/>
          <cell r="H131"/>
          <cell r="I131"/>
          <cell r="J131">
            <v>6.15</v>
          </cell>
          <cell r="K131"/>
          <cell r="L131">
            <v>3.5</v>
          </cell>
          <cell r="M131"/>
          <cell r="N131">
            <v>3.5</v>
          </cell>
          <cell r="O131" t="str">
            <v>Yếu</v>
          </cell>
          <cell r="P131" t="str">
            <v>Yếu</v>
          </cell>
          <cell r="Q131" t="str">
            <v>Thi lại</v>
          </cell>
        </row>
        <row r="132">
          <cell r="B132" t="str">
            <v>DU045A0033</v>
          </cell>
          <cell r="C132" t="str">
            <v>Trần Thị Bích</v>
          </cell>
          <cell r="D132" t="str">
            <v>Trâm</v>
          </cell>
          <cell r="E132">
            <v>9</v>
          </cell>
          <cell r="F132">
            <v>5.6</v>
          </cell>
          <cell r="G132"/>
          <cell r="H132"/>
          <cell r="I132"/>
          <cell r="J132">
            <v>7.3</v>
          </cell>
          <cell r="K132">
            <v>7</v>
          </cell>
          <cell r="L132">
            <v>7.2</v>
          </cell>
          <cell r="M132"/>
          <cell r="N132">
            <v>7.2</v>
          </cell>
          <cell r="O132" t="str">
            <v>Khá</v>
          </cell>
          <cell r="P132" t="str">
            <v>Khá</v>
          </cell>
          <cell r="Q132" t="str">
            <v/>
          </cell>
        </row>
        <row r="133">
          <cell r="B133" t="str">
            <v>DU045A0147</v>
          </cell>
          <cell r="C133" t="str">
            <v xml:space="preserve">Đặng Mỹ </v>
          </cell>
          <cell r="D133" t="str">
            <v>Trâm</v>
          </cell>
          <cell r="E133">
            <v>5</v>
          </cell>
          <cell r="F133">
            <v>5.2</v>
          </cell>
          <cell r="G133"/>
          <cell r="H133"/>
          <cell r="I133"/>
          <cell r="J133">
            <v>5.0999999999999996</v>
          </cell>
          <cell r="K133">
            <v>6</v>
          </cell>
          <cell r="L133">
            <v>5.5</v>
          </cell>
          <cell r="M133"/>
          <cell r="N133">
            <v>5.5</v>
          </cell>
          <cell r="O133" t="str">
            <v>T.bình</v>
          </cell>
          <cell r="P133" t="str">
            <v>T.bình</v>
          </cell>
          <cell r="Q133" t="str">
            <v/>
          </cell>
        </row>
        <row r="134">
          <cell r="B134" t="str">
            <v>DU045A0148</v>
          </cell>
          <cell r="C134" t="str">
            <v xml:space="preserve">Phạm Thị Kim </v>
          </cell>
          <cell r="D134" t="str">
            <v>Trâm</v>
          </cell>
          <cell r="E134">
            <v>5</v>
          </cell>
          <cell r="F134">
            <v>5.2</v>
          </cell>
          <cell r="G134"/>
          <cell r="H134"/>
          <cell r="I134"/>
          <cell r="J134">
            <v>5.0999999999999996</v>
          </cell>
          <cell r="K134">
            <v>5</v>
          </cell>
          <cell r="L134">
            <v>5.0999999999999996</v>
          </cell>
          <cell r="M134"/>
          <cell r="N134">
            <v>5.0999999999999996</v>
          </cell>
          <cell r="O134" t="str">
            <v>T.bình</v>
          </cell>
          <cell r="P134" t="str">
            <v>T.bình</v>
          </cell>
          <cell r="Q134" t="str">
            <v/>
          </cell>
        </row>
        <row r="135">
          <cell r="B135" t="str">
            <v>DU045A0196</v>
          </cell>
          <cell r="C135" t="str">
            <v xml:space="preserve">Lâm Thị Ngọc </v>
          </cell>
          <cell r="D135" t="str">
            <v>Trâm</v>
          </cell>
          <cell r="E135"/>
          <cell r="F135"/>
          <cell r="G135"/>
          <cell r="H135"/>
          <cell r="I135"/>
          <cell r="J135">
            <v>0</v>
          </cell>
          <cell r="K135"/>
          <cell r="L135">
            <v>0</v>
          </cell>
          <cell r="M135"/>
          <cell r="N135">
            <v>0</v>
          </cell>
          <cell r="O135" t="str">
            <v>Kém</v>
          </cell>
          <cell r="P135" t="str">
            <v>Kém</v>
          </cell>
          <cell r="Q135" t="str">
            <v>Học lại</v>
          </cell>
        </row>
        <row r="136">
          <cell r="B136" t="str">
            <v>DU045A0150</v>
          </cell>
          <cell r="C136" t="str">
            <v xml:space="preserve">Nguyễn Thị Thiên </v>
          </cell>
          <cell r="D136" t="str">
            <v>Trang</v>
          </cell>
          <cell r="E136">
            <v>7</v>
          </cell>
          <cell r="F136">
            <v>7</v>
          </cell>
          <cell r="G136"/>
          <cell r="H136"/>
          <cell r="I136"/>
          <cell r="J136">
            <v>7</v>
          </cell>
          <cell r="K136"/>
          <cell r="L136">
            <v>4</v>
          </cell>
          <cell r="M136"/>
          <cell r="N136">
            <v>4</v>
          </cell>
          <cell r="O136" t="str">
            <v>Yếu</v>
          </cell>
          <cell r="P136" t="str">
            <v>Yếu</v>
          </cell>
          <cell r="Q136" t="str">
            <v>Thi lại</v>
          </cell>
        </row>
        <row r="137">
          <cell r="B137" t="str">
            <v>DU045A0152</v>
          </cell>
          <cell r="C137" t="str">
            <v xml:space="preserve">Cao Phương </v>
          </cell>
          <cell r="D137" t="str">
            <v>Trinh</v>
          </cell>
          <cell r="E137">
            <v>7</v>
          </cell>
          <cell r="F137">
            <v>3</v>
          </cell>
          <cell r="G137"/>
          <cell r="H137"/>
          <cell r="I137"/>
          <cell r="J137">
            <v>5</v>
          </cell>
          <cell r="K137"/>
          <cell r="L137">
            <v>2.9</v>
          </cell>
          <cell r="M137"/>
          <cell r="N137">
            <v>2.9</v>
          </cell>
          <cell r="O137" t="str">
            <v>Kém</v>
          </cell>
          <cell r="P137" t="str">
            <v>Kém</v>
          </cell>
          <cell r="Q137" t="str">
            <v>Thi lại</v>
          </cell>
        </row>
        <row r="138">
          <cell r="B138" t="str">
            <v>DU045A0153</v>
          </cell>
          <cell r="C138" t="str">
            <v xml:space="preserve">Lê Thị Mỹ </v>
          </cell>
          <cell r="D138" t="str">
            <v>Trinh</v>
          </cell>
          <cell r="E138"/>
          <cell r="F138"/>
          <cell r="G138"/>
          <cell r="H138"/>
          <cell r="I138"/>
          <cell r="J138">
            <v>0</v>
          </cell>
          <cell r="K138"/>
          <cell r="L138">
            <v>0</v>
          </cell>
          <cell r="M138"/>
          <cell r="N138">
            <v>0</v>
          </cell>
          <cell r="O138" t="str">
            <v>Kém</v>
          </cell>
          <cell r="P138" t="str">
            <v>Kém</v>
          </cell>
          <cell r="Q138" t="str">
            <v>Học lại</v>
          </cell>
        </row>
        <row r="139">
          <cell r="B139" t="str">
            <v>DU045A0169</v>
          </cell>
          <cell r="C139" t="str">
            <v>Nguyễn Thị Trinh</v>
          </cell>
          <cell r="D139" t="str">
            <v>Trinh</v>
          </cell>
          <cell r="E139">
            <v>8.5</v>
          </cell>
          <cell r="F139">
            <v>4</v>
          </cell>
          <cell r="G139"/>
          <cell r="H139"/>
          <cell r="I139"/>
          <cell r="J139">
            <v>6.25</v>
          </cell>
          <cell r="K139">
            <v>6</v>
          </cell>
          <cell r="L139">
            <v>6.1</v>
          </cell>
          <cell r="M139"/>
          <cell r="N139">
            <v>6.1</v>
          </cell>
          <cell r="O139" t="str">
            <v>TB.khá</v>
          </cell>
          <cell r="P139" t="str">
            <v>TB.khá</v>
          </cell>
          <cell r="Q139" t="str">
            <v/>
          </cell>
        </row>
        <row r="140">
          <cell r="B140" t="str">
            <v>DU045A0034</v>
          </cell>
          <cell r="C140" t="str">
            <v xml:space="preserve">Lê Thanh </v>
          </cell>
          <cell r="D140" t="str">
            <v>Trúc</v>
          </cell>
          <cell r="E140">
            <v>7</v>
          </cell>
          <cell r="F140">
            <v>7.2</v>
          </cell>
          <cell r="G140"/>
          <cell r="H140"/>
          <cell r="I140"/>
          <cell r="J140">
            <v>7.1</v>
          </cell>
          <cell r="K140">
            <v>5.5</v>
          </cell>
          <cell r="L140">
            <v>6.4</v>
          </cell>
          <cell r="M140"/>
          <cell r="N140">
            <v>6.4</v>
          </cell>
          <cell r="O140" t="str">
            <v>TB.khá</v>
          </cell>
          <cell r="P140" t="str">
            <v>TB.khá</v>
          </cell>
          <cell r="Q140" t="str">
            <v/>
          </cell>
        </row>
        <row r="141">
          <cell r="B141" t="str">
            <v>DU045A0154</v>
          </cell>
          <cell r="C141" t="str">
            <v>Đoàn Nguyên Thanh</v>
          </cell>
          <cell r="D141" t="str">
            <v>Trúc</v>
          </cell>
          <cell r="E141">
            <v>8</v>
          </cell>
          <cell r="F141">
            <v>6.8</v>
          </cell>
          <cell r="G141"/>
          <cell r="H141"/>
          <cell r="I141"/>
          <cell r="J141">
            <v>7.4</v>
          </cell>
          <cell r="K141">
            <v>8</v>
          </cell>
          <cell r="L141">
            <v>7.7</v>
          </cell>
          <cell r="M141"/>
          <cell r="N141">
            <v>7.7</v>
          </cell>
          <cell r="O141" t="str">
            <v>Khá</v>
          </cell>
          <cell r="P141" t="str">
            <v>Khá</v>
          </cell>
          <cell r="Q141" t="str">
            <v/>
          </cell>
        </row>
        <row r="142">
          <cell r="B142" t="str">
            <v>DU045A0155</v>
          </cell>
          <cell r="C142" t="str">
            <v xml:space="preserve">Lê Thị Như </v>
          </cell>
          <cell r="D142" t="str">
            <v>Tuyến</v>
          </cell>
          <cell r="E142">
            <v>10</v>
          </cell>
          <cell r="F142">
            <v>7.6</v>
          </cell>
          <cell r="G142"/>
          <cell r="H142"/>
          <cell r="I142"/>
          <cell r="J142">
            <v>8.8000000000000007</v>
          </cell>
          <cell r="K142">
            <v>8.5</v>
          </cell>
          <cell r="L142">
            <v>8.6999999999999993</v>
          </cell>
          <cell r="M142"/>
          <cell r="N142">
            <v>8.6999999999999993</v>
          </cell>
          <cell r="O142" t="str">
            <v>Giỏi</v>
          </cell>
          <cell r="P142" t="str">
            <v>Giỏi</v>
          </cell>
          <cell r="Q142" t="str">
            <v/>
          </cell>
        </row>
        <row r="143">
          <cell r="B143" t="str">
            <v>DU045A0036</v>
          </cell>
          <cell r="C143" t="str">
            <v xml:space="preserve">Lê Lâm </v>
          </cell>
          <cell r="D143" t="str">
            <v>Tuyền</v>
          </cell>
          <cell r="E143">
            <v>8</v>
          </cell>
          <cell r="F143">
            <v>6.8</v>
          </cell>
          <cell r="G143"/>
          <cell r="H143"/>
          <cell r="I143"/>
          <cell r="J143">
            <v>7.4</v>
          </cell>
          <cell r="K143">
            <v>8.5</v>
          </cell>
          <cell r="L143">
            <v>7.9</v>
          </cell>
          <cell r="M143"/>
          <cell r="N143">
            <v>7.9</v>
          </cell>
          <cell r="O143" t="str">
            <v>Khá</v>
          </cell>
          <cell r="P143" t="str">
            <v>Khá</v>
          </cell>
          <cell r="Q143" t="str">
            <v/>
          </cell>
        </row>
        <row r="144">
          <cell r="B144" t="str">
            <v>DU045A0156</v>
          </cell>
          <cell r="C144" t="str">
            <v>Nguyễn Thị Bé</v>
          </cell>
          <cell r="D144" t="str">
            <v>Tuyền</v>
          </cell>
          <cell r="E144">
            <v>6</v>
          </cell>
          <cell r="F144">
            <v>5</v>
          </cell>
          <cell r="G144"/>
          <cell r="H144"/>
          <cell r="I144"/>
          <cell r="J144">
            <v>5.5</v>
          </cell>
          <cell r="K144">
            <v>7.5</v>
          </cell>
          <cell r="L144">
            <v>6.4</v>
          </cell>
          <cell r="M144"/>
          <cell r="N144">
            <v>6.4</v>
          </cell>
          <cell r="O144" t="str">
            <v>TB.khá</v>
          </cell>
          <cell r="P144" t="str">
            <v>TB.khá</v>
          </cell>
          <cell r="Q144" t="str">
            <v/>
          </cell>
        </row>
        <row r="145">
          <cell r="B145" t="str">
            <v>DU045A0157</v>
          </cell>
          <cell r="C145" t="str">
            <v>Trần Thị Tiểu</v>
          </cell>
          <cell r="D145" t="str">
            <v>Tuyết</v>
          </cell>
          <cell r="E145">
            <v>6</v>
          </cell>
          <cell r="F145">
            <v>4.8</v>
          </cell>
          <cell r="G145"/>
          <cell r="H145"/>
          <cell r="I145"/>
          <cell r="J145">
            <v>5.4</v>
          </cell>
          <cell r="K145">
            <v>7</v>
          </cell>
          <cell r="L145">
            <v>6.1</v>
          </cell>
          <cell r="M145"/>
          <cell r="N145">
            <v>6.1</v>
          </cell>
          <cell r="O145" t="str">
            <v>TB.khá</v>
          </cell>
          <cell r="P145" t="str">
            <v>TB.khá</v>
          </cell>
          <cell r="Q145" t="str">
            <v/>
          </cell>
        </row>
        <row r="146">
          <cell r="B146" t="str">
            <v>DU045A0038</v>
          </cell>
          <cell r="C146" t="str">
            <v xml:space="preserve">Mai Thị </v>
          </cell>
          <cell r="D146" t="str">
            <v>Út</v>
          </cell>
          <cell r="E146"/>
          <cell r="F146"/>
          <cell r="G146"/>
          <cell r="H146"/>
          <cell r="I146"/>
          <cell r="J146">
            <v>0</v>
          </cell>
          <cell r="K146"/>
          <cell r="L146">
            <v>0</v>
          </cell>
          <cell r="M146"/>
          <cell r="N146">
            <v>0</v>
          </cell>
          <cell r="O146" t="str">
            <v>Kém</v>
          </cell>
          <cell r="P146" t="str">
            <v>Kém</v>
          </cell>
          <cell r="Q146" t="str">
            <v>Học lại</v>
          </cell>
        </row>
        <row r="147">
          <cell r="B147" t="str">
            <v>DU045A0040</v>
          </cell>
          <cell r="C147" t="str">
            <v xml:space="preserve">Vũ Ngọc Tú </v>
          </cell>
          <cell r="D147" t="str">
            <v>Uyên</v>
          </cell>
          <cell r="E147">
            <v>9</v>
          </cell>
          <cell r="F147">
            <v>5.8</v>
          </cell>
          <cell r="G147"/>
          <cell r="H147"/>
          <cell r="I147"/>
          <cell r="J147">
            <v>7.4</v>
          </cell>
          <cell r="K147">
            <v>8</v>
          </cell>
          <cell r="L147">
            <v>7.7</v>
          </cell>
          <cell r="M147"/>
          <cell r="N147">
            <v>7.7</v>
          </cell>
          <cell r="O147" t="str">
            <v>Khá</v>
          </cell>
          <cell r="P147" t="str">
            <v>Khá</v>
          </cell>
          <cell r="Q147" t="str">
            <v/>
          </cell>
        </row>
        <row r="148">
          <cell r="B148" t="str">
            <v>DU045A0158</v>
          </cell>
          <cell r="C148" t="str">
            <v>Võ Đoàn Thảo</v>
          </cell>
          <cell r="D148" t="str">
            <v>Uyên</v>
          </cell>
          <cell r="E148">
            <v>8</v>
          </cell>
          <cell r="F148">
            <v>6.6</v>
          </cell>
          <cell r="G148"/>
          <cell r="H148"/>
          <cell r="I148"/>
          <cell r="J148">
            <v>7.3</v>
          </cell>
          <cell r="K148">
            <v>2</v>
          </cell>
          <cell r="L148">
            <v>5</v>
          </cell>
          <cell r="M148"/>
          <cell r="N148">
            <v>5</v>
          </cell>
          <cell r="O148" t="str">
            <v>T.bình</v>
          </cell>
          <cell r="P148" t="str">
            <v>T.bình</v>
          </cell>
          <cell r="Q148" t="str">
            <v>Thi lại</v>
          </cell>
        </row>
        <row r="149">
          <cell r="B149" t="str">
            <v>DU045A0199</v>
          </cell>
          <cell r="C149" t="str">
            <v xml:space="preserve">Nguyễn Thị Kiều </v>
          </cell>
          <cell r="D149" t="str">
            <v>Vân</v>
          </cell>
          <cell r="E149">
            <v>6</v>
          </cell>
          <cell r="F149">
            <v>7.4</v>
          </cell>
          <cell r="G149"/>
          <cell r="H149"/>
          <cell r="I149"/>
          <cell r="J149">
            <v>6.7</v>
          </cell>
          <cell r="K149">
            <v>7</v>
          </cell>
          <cell r="L149">
            <v>6.8</v>
          </cell>
          <cell r="M149"/>
          <cell r="N149">
            <v>6.8</v>
          </cell>
          <cell r="O149" t="str">
            <v>TB.khá</v>
          </cell>
          <cell r="P149" t="str">
            <v>TB.khá</v>
          </cell>
          <cell r="Q149" t="str">
            <v/>
          </cell>
        </row>
        <row r="150">
          <cell r="B150" t="str">
            <v>DU045A0159</v>
          </cell>
          <cell r="C150" t="str">
            <v xml:space="preserve">Quan Hứa Tú </v>
          </cell>
          <cell r="D150" t="str">
            <v>Văn</v>
          </cell>
          <cell r="E150">
            <v>9</v>
          </cell>
          <cell r="F150">
            <v>7</v>
          </cell>
          <cell r="G150"/>
          <cell r="H150"/>
          <cell r="I150"/>
          <cell r="J150">
            <v>8</v>
          </cell>
          <cell r="K150">
            <v>7</v>
          </cell>
          <cell r="L150">
            <v>7.6</v>
          </cell>
          <cell r="M150"/>
          <cell r="N150">
            <v>7.6</v>
          </cell>
          <cell r="O150" t="str">
            <v>Khá</v>
          </cell>
          <cell r="P150" t="str">
            <v>Khá</v>
          </cell>
          <cell r="Q150" t="str">
            <v/>
          </cell>
        </row>
        <row r="151">
          <cell r="B151" t="str">
            <v>DU045A0160</v>
          </cell>
          <cell r="C151" t="str">
            <v>Huỳnh Thanh</v>
          </cell>
          <cell r="D151" t="str">
            <v>Vàng</v>
          </cell>
          <cell r="E151">
            <v>5</v>
          </cell>
          <cell r="F151">
            <v>6.2</v>
          </cell>
          <cell r="G151"/>
          <cell r="H151"/>
          <cell r="I151"/>
          <cell r="J151">
            <v>5.6</v>
          </cell>
          <cell r="K151"/>
          <cell r="L151">
            <v>3.2</v>
          </cell>
          <cell r="M151"/>
          <cell r="N151">
            <v>3.2</v>
          </cell>
          <cell r="O151" t="str">
            <v>Yếu</v>
          </cell>
          <cell r="P151" t="str">
            <v>Yếu</v>
          </cell>
          <cell r="Q151" t="str">
            <v>Thi lại</v>
          </cell>
        </row>
        <row r="152">
          <cell r="B152" t="str">
            <v>DU045A0161</v>
          </cell>
          <cell r="C152" t="str">
            <v xml:space="preserve">Nguyễn Thị Thúy </v>
          </cell>
          <cell r="D152" t="str">
            <v>Vy</v>
          </cell>
          <cell r="E152">
            <v>6</v>
          </cell>
          <cell r="F152">
            <v>5.6</v>
          </cell>
          <cell r="G152"/>
          <cell r="H152"/>
          <cell r="I152"/>
          <cell r="J152">
            <v>5.8</v>
          </cell>
          <cell r="K152">
            <v>2.5</v>
          </cell>
          <cell r="L152">
            <v>4.4000000000000004</v>
          </cell>
          <cell r="M152"/>
          <cell r="N152">
            <v>4.4000000000000004</v>
          </cell>
          <cell r="O152" t="str">
            <v>Yếu</v>
          </cell>
          <cell r="P152" t="str">
            <v>Yếu</v>
          </cell>
          <cell r="Q152" t="str">
            <v>Thi lại</v>
          </cell>
        </row>
        <row r="153">
          <cell r="B153" t="str">
            <v>DU045A0162</v>
          </cell>
          <cell r="C153" t="str">
            <v>Nguyễn Thị Tường</v>
          </cell>
          <cell r="D153" t="str">
            <v>Vy</v>
          </cell>
          <cell r="E153">
            <v>10</v>
          </cell>
          <cell r="F153">
            <v>4</v>
          </cell>
          <cell r="G153"/>
          <cell r="H153"/>
          <cell r="I153"/>
          <cell r="J153">
            <v>7</v>
          </cell>
          <cell r="K153">
            <v>6.5</v>
          </cell>
          <cell r="L153">
            <v>6.8</v>
          </cell>
          <cell r="M153"/>
          <cell r="N153">
            <v>6.8</v>
          </cell>
          <cell r="O153" t="str">
            <v>TB.khá</v>
          </cell>
          <cell r="P153" t="str">
            <v>TB.khá</v>
          </cell>
          <cell r="Q153" t="str">
            <v/>
          </cell>
        </row>
        <row r="154">
          <cell r="B154" t="str">
            <v>DU045A0201</v>
          </cell>
          <cell r="C154" t="str">
            <v xml:space="preserve">Đổ Thanh </v>
          </cell>
          <cell r="D154" t="str">
            <v>Xuân</v>
          </cell>
          <cell r="E154"/>
          <cell r="F154"/>
          <cell r="G154"/>
          <cell r="H154"/>
          <cell r="I154"/>
          <cell r="J154">
            <v>0</v>
          </cell>
          <cell r="K154"/>
          <cell r="L154">
            <v>0</v>
          </cell>
          <cell r="M154"/>
          <cell r="N154">
            <v>0</v>
          </cell>
          <cell r="O154" t="str">
            <v>Kém</v>
          </cell>
          <cell r="P154" t="str">
            <v>Kém</v>
          </cell>
          <cell r="Q154" t="str">
            <v>Học lại</v>
          </cell>
        </row>
        <row r="155">
          <cell r="B155" t="str">
            <v>DU045A0163</v>
          </cell>
          <cell r="C155" t="str">
            <v xml:space="preserve">Võ Diễm </v>
          </cell>
          <cell r="D155" t="str">
            <v>Xương</v>
          </cell>
          <cell r="E155">
            <v>8</v>
          </cell>
          <cell r="F155">
            <v>3.6</v>
          </cell>
          <cell r="G155"/>
          <cell r="H155"/>
          <cell r="I155"/>
          <cell r="J155">
            <v>5.8</v>
          </cell>
          <cell r="K155"/>
          <cell r="L155">
            <v>3.3</v>
          </cell>
          <cell r="M155"/>
          <cell r="N155">
            <v>3.3</v>
          </cell>
          <cell r="O155" t="str">
            <v>Yếu</v>
          </cell>
          <cell r="P155" t="str">
            <v>Yếu</v>
          </cell>
          <cell r="Q155" t="str">
            <v>Thi lại</v>
          </cell>
        </row>
        <row r="156">
          <cell r="B156" t="str">
            <v>DU045A0164</v>
          </cell>
          <cell r="C156" t="str">
            <v xml:space="preserve">Lý Kim </v>
          </cell>
          <cell r="D156" t="str">
            <v>Ý</v>
          </cell>
          <cell r="E156">
            <v>10</v>
          </cell>
          <cell r="F156">
            <v>6.2</v>
          </cell>
          <cell r="G156"/>
          <cell r="H156"/>
          <cell r="I156"/>
          <cell r="J156">
            <v>8.1</v>
          </cell>
          <cell r="K156">
            <v>7</v>
          </cell>
          <cell r="L156">
            <v>7.6</v>
          </cell>
          <cell r="M156"/>
          <cell r="N156">
            <v>7.6</v>
          </cell>
          <cell r="O156" t="str">
            <v>Khá</v>
          </cell>
          <cell r="P156" t="str">
            <v>Khá</v>
          </cell>
          <cell r="Q156" t="str">
            <v/>
          </cell>
        </row>
        <row r="157">
          <cell r="B157" t="str">
            <v>DU045A0165</v>
          </cell>
          <cell r="C157" t="str">
            <v xml:space="preserve">Nguyễn Trọng </v>
          </cell>
          <cell r="D157" t="str">
            <v>Ý</v>
          </cell>
          <cell r="E157">
            <v>6</v>
          </cell>
          <cell r="F157">
            <v>4.8</v>
          </cell>
          <cell r="G157"/>
          <cell r="H157"/>
          <cell r="I157"/>
          <cell r="J157">
            <v>5.4</v>
          </cell>
          <cell r="K157">
            <v>7</v>
          </cell>
          <cell r="L157">
            <v>6.1</v>
          </cell>
          <cell r="M157"/>
          <cell r="N157">
            <v>6.1</v>
          </cell>
          <cell r="O157" t="str">
            <v>TB.khá</v>
          </cell>
          <cell r="P157" t="str">
            <v>TB.khá</v>
          </cell>
          <cell r="Q157" t="str">
            <v/>
          </cell>
        </row>
        <row r="158">
          <cell r="B158" t="str">
            <v>DU045A0166</v>
          </cell>
          <cell r="C158" t="str">
            <v xml:space="preserve">Phan Kiều </v>
          </cell>
          <cell r="D158" t="str">
            <v>Yến</v>
          </cell>
          <cell r="E158">
            <v>7</v>
          </cell>
          <cell r="F158">
            <v>7.4</v>
          </cell>
          <cell r="G158"/>
          <cell r="H158"/>
          <cell r="I158"/>
          <cell r="J158">
            <v>7.2</v>
          </cell>
          <cell r="K158">
            <v>8</v>
          </cell>
          <cell r="L158">
            <v>7.5</v>
          </cell>
          <cell r="M158"/>
          <cell r="N158">
            <v>7.5</v>
          </cell>
          <cell r="O158" t="str">
            <v>Khá</v>
          </cell>
          <cell r="P158" t="str">
            <v>Khá</v>
          </cell>
          <cell r="Q158" t="str">
            <v/>
          </cell>
        </row>
        <row r="159">
          <cell r="B159" t="str">
            <v>DU045A0167</v>
          </cell>
          <cell r="C159" t="str">
            <v>Huỳnh Thị Mỹ</v>
          </cell>
          <cell r="D159" t="str">
            <v>Yến</v>
          </cell>
          <cell r="E159"/>
          <cell r="F159"/>
          <cell r="G159"/>
          <cell r="H159"/>
          <cell r="I159"/>
          <cell r="J159">
            <v>0</v>
          </cell>
          <cell r="K159"/>
          <cell r="L159">
            <v>0</v>
          </cell>
          <cell r="M159"/>
          <cell r="N159">
            <v>0</v>
          </cell>
          <cell r="O159" t="str">
            <v>Kém</v>
          </cell>
          <cell r="P159" t="str">
            <v>Kém</v>
          </cell>
          <cell r="Q159" t="str">
            <v>Học lại</v>
          </cell>
        </row>
        <row r="160">
          <cell r="B160" t="str">
            <v>DU045A0168</v>
          </cell>
          <cell r="C160" t="str">
            <v xml:space="preserve">Nguyễn Thị Hoàng </v>
          </cell>
          <cell r="D160" t="str">
            <v xml:space="preserve">Yến </v>
          </cell>
          <cell r="E160">
            <v>10</v>
          </cell>
          <cell r="F160">
            <v>6.8</v>
          </cell>
          <cell r="G160"/>
          <cell r="H160"/>
          <cell r="I160"/>
          <cell r="J160">
            <v>8.4</v>
          </cell>
          <cell r="K160">
            <v>9.5</v>
          </cell>
          <cell r="L160">
            <v>8.9</v>
          </cell>
          <cell r="M160"/>
          <cell r="N160">
            <v>8.9</v>
          </cell>
          <cell r="O160" t="str">
            <v>Giỏi</v>
          </cell>
          <cell r="P160" t="str">
            <v>Giỏi</v>
          </cell>
          <cell r="Q160" t="str">
            <v/>
          </cell>
        </row>
        <row r="161">
          <cell r="B161" t="str">
            <v>DU045A0202</v>
          </cell>
          <cell r="C161" t="str">
            <v>Ksor</v>
          </cell>
          <cell r="D161" t="str">
            <v>Yuôn</v>
          </cell>
          <cell r="E161"/>
          <cell r="F161"/>
          <cell r="G161"/>
          <cell r="H161"/>
          <cell r="I161"/>
          <cell r="J161">
            <v>0</v>
          </cell>
          <cell r="K161"/>
          <cell r="L161">
            <v>0</v>
          </cell>
          <cell r="M161"/>
          <cell r="N161">
            <v>0</v>
          </cell>
          <cell r="O161" t="str">
            <v>Kém</v>
          </cell>
          <cell r="P161" t="str">
            <v>Kém</v>
          </cell>
          <cell r="Q161" t="str">
            <v>Học lại</v>
          </cell>
        </row>
        <row r="162">
          <cell r="B162" t="str">
            <v>DU035A0019</v>
          </cell>
          <cell r="C162" t="str">
            <v xml:space="preserve">Dương Văn </v>
          </cell>
          <cell r="D162" t="str">
            <v>Đô</v>
          </cell>
          <cell r="E162">
            <v>10</v>
          </cell>
          <cell r="F162">
            <v>6.43</v>
          </cell>
          <cell r="G162"/>
          <cell r="H162"/>
          <cell r="I162"/>
          <cell r="J162">
            <v>8.2149999999999999</v>
          </cell>
          <cell r="K162">
            <v>6.5</v>
          </cell>
          <cell r="L162">
            <v>7.5</v>
          </cell>
          <cell r="M162"/>
          <cell r="N162">
            <v>7.5</v>
          </cell>
          <cell r="O162" t="str">
            <v>Khá</v>
          </cell>
          <cell r="P162" t="str">
            <v>Khá</v>
          </cell>
          <cell r="Q162" t="str">
            <v/>
          </cell>
        </row>
        <row r="163">
          <cell r="B163" t="str">
            <v>DU045A0118</v>
          </cell>
          <cell r="C163" t="str">
            <v>Dương Hoàng</v>
          </cell>
          <cell r="D163" t="str">
            <v>Sơn</v>
          </cell>
          <cell r="E163"/>
          <cell r="F163"/>
          <cell r="G163"/>
          <cell r="H163"/>
          <cell r="I163"/>
          <cell r="J163">
            <v>0</v>
          </cell>
          <cell r="K163"/>
          <cell r="L163">
            <v>0</v>
          </cell>
          <cell r="M163"/>
          <cell r="N163">
            <v>0</v>
          </cell>
          <cell r="O163" t="str">
            <v>Kém</v>
          </cell>
          <cell r="P163" t="str">
            <v>Kém</v>
          </cell>
          <cell r="Q163" t="str">
            <v>Học lại</v>
          </cell>
        </row>
        <row r="164">
          <cell r="B164" t="str">
            <v>DU045E0024</v>
          </cell>
          <cell r="C164" t="str">
            <v>Lê Thị Hoàng</v>
          </cell>
          <cell r="D164" t="str">
            <v>Anh</v>
          </cell>
          <cell r="E164"/>
          <cell r="F164"/>
          <cell r="G164"/>
          <cell r="H164"/>
          <cell r="I164"/>
          <cell r="J164">
            <v>0</v>
          </cell>
          <cell r="K164"/>
          <cell r="L164">
            <v>0</v>
          </cell>
          <cell r="M164"/>
          <cell r="N164">
            <v>0</v>
          </cell>
          <cell r="O164" t="str">
            <v>Kém</v>
          </cell>
          <cell r="P164" t="str">
            <v>Kém</v>
          </cell>
          <cell r="Q164" t="str">
            <v>Học lại</v>
          </cell>
        </row>
        <row r="165">
          <cell r="B165" t="str">
            <v>DU045E0001</v>
          </cell>
          <cell r="C165" t="str">
            <v>Điểu</v>
          </cell>
          <cell r="D165" t="str">
            <v>Cương</v>
          </cell>
          <cell r="E165">
            <v>6</v>
          </cell>
          <cell r="F165">
            <v>6</v>
          </cell>
          <cell r="G165"/>
          <cell r="H165"/>
          <cell r="I165"/>
          <cell r="J165">
            <v>6</v>
          </cell>
          <cell r="K165">
            <v>6</v>
          </cell>
          <cell r="L165">
            <v>6</v>
          </cell>
          <cell r="M165"/>
          <cell r="N165">
            <v>6</v>
          </cell>
          <cell r="O165" t="str">
            <v>TB.khá</v>
          </cell>
          <cell r="P165" t="str">
            <v>TB.khá</v>
          </cell>
          <cell r="Q165" t="str">
            <v/>
          </cell>
        </row>
        <row r="166">
          <cell r="B166" t="str">
            <v>DU045E0025</v>
          </cell>
          <cell r="C166" t="str">
            <v>Nguyễn Hữu</v>
          </cell>
          <cell r="D166" t="str">
            <v>Dũng</v>
          </cell>
          <cell r="E166"/>
          <cell r="F166"/>
          <cell r="G166"/>
          <cell r="H166"/>
          <cell r="I166"/>
          <cell r="J166">
            <v>0</v>
          </cell>
          <cell r="K166"/>
          <cell r="L166">
            <v>0</v>
          </cell>
          <cell r="M166"/>
          <cell r="N166">
            <v>0</v>
          </cell>
          <cell r="O166" t="str">
            <v>Kém</v>
          </cell>
          <cell r="P166" t="str">
            <v>Kém</v>
          </cell>
          <cell r="Q166" t="str">
            <v>Học lại</v>
          </cell>
        </row>
        <row r="167">
          <cell r="B167" t="str">
            <v>DU045E0026</v>
          </cell>
          <cell r="C167" t="str">
            <v xml:space="preserve">Nguyễn Thị Thu </v>
          </cell>
          <cell r="D167" t="str">
            <v>Hà</v>
          </cell>
          <cell r="E167">
            <v>6</v>
          </cell>
          <cell r="F167">
            <v>4</v>
          </cell>
          <cell r="G167"/>
          <cell r="H167"/>
          <cell r="I167"/>
          <cell r="J167">
            <v>5</v>
          </cell>
          <cell r="K167">
            <v>6</v>
          </cell>
          <cell r="L167">
            <v>5.4</v>
          </cell>
          <cell r="M167"/>
          <cell r="N167">
            <v>5.4</v>
          </cell>
          <cell r="O167" t="str">
            <v>T.bình</v>
          </cell>
          <cell r="P167" t="str">
            <v>T.bình</v>
          </cell>
          <cell r="Q167" t="str">
            <v/>
          </cell>
        </row>
        <row r="168">
          <cell r="B168" t="str">
            <v>DU045E0003</v>
          </cell>
          <cell r="C168" t="str">
            <v>Đặng Văn</v>
          </cell>
          <cell r="D168" t="str">
            <v>Hoàn</v>
          </cell>
          <cell r="E168">
            <v>8</v>
          </cell>
          <cell r="F168">
            <v>6</v>
          </cell>
          <cell r="G168"/>
          <cell r="H168"/>
          <cell r="I168"/>
          <cell r="J168">
            <v>7</v>
          </cell>
          <cell r="K168">
            <v>7</v>
          </cell>
          <cell r="L168">
            <v>7</v>
          </cell>
          <cell r="M168"/>
          <cell r="N168">
            <v>7</v>
          </cell>
          <cell r="O168" t="str">
            <v>Khá</v>
          </cell>
          <cell r="P168" t="str">
            <v>Khá</v>
          </cell>
          <cell r="Q168" t="str">
            <v/>
          </cell>
        </row>
        <row r="169">
          <cell r="B169" t="str">
            <v>DU045E0004</v>
          </cell>
          <cell r="C169" t="str">
            <v>Đỗ Thị Ngọc</v>
          </cell>
          <cell r="D169" t="str">
            <v>Huê</v>
          </cell>
          <cell r="E169">
            <v>6</v>
          </cell>
          <cell r="F169">
            <v>5</v>
          </cell>
          <cell r="G169"/>
          <cell r="H169"/>
          <cell r="I169"/>
          <cell r="J169">
            <v>5.5</v>
          </cell>
          <cell r="K169">
            <v>6</v>
          </cell>
          <cell r="L169">
            <v>5.7</v>
          </cell>
          <cell r="M169"/>
          <cell r="N169">
            <v>5.7</v>
          </cell>
          <cell r="O169" t="str">
            <v>T.bình</v>
          </cell>
          <cell r="P169" t="str">
            <v>T.bình</v>
          </cell>
          <cell r="Q169" t="str">
            <v/>
          </cell>
        </row>
        <row r="170">
          <cell r="B170" t="str">
            <v>DU045E0005</v>
          </cell>
          <cell r="C170" t="str">
            <v>Vũ Thị</v>
          </cell>
          <cell r="D170" t="str">
            <v>Hương</v>
          </cell>
          <cell r="E170">
            <v>5</v>
          </cell>
          <cell r="F170">
            <v>5</v>
          </cell>
          <cell r="G170"/>
          <cell r="H170"/>
          <cell r="I170"/>
          <cell r="J170">
            <v>5</v>
          </cell>
          <cell r="K170">
            <v>7</v>
          </cell>
          <cell r="L170">
            <v>5.9</v>
          </cell>
          <cell r="M170"/>
          <cell r="N170">
            <v>5.9</v>
          </cell>
          <cell r="O170" t="str">
            <v>T.bình</v>
          </cell>
          <cell r="P170" t="str">
            <v>T.bình</v>
          </cell>
          <cell r="Q170" t="str">
            <v/>
          </cell>
        </row>
        <row r="171">
          <cell r="B171" t="str">
            <v>DU045E0006</v>
          </cell>
          <cell r="C171" t="str">
            <v>Nguyễn Phước</v>
          </cell>
          <cell r="D171" t="str">
            <v>Hữu</v>
          </cell>
          <cell r="E171">
            <v>4</v>
          </cell>
          <cell r="F171">
            <v>6</v>
          </cell>
          <cell r="G171"/>
          <cell r="H171"/>
          <cell r="I171"/>
          <cell r="J171">
            <v>5</v>
          </cell>
          <cell r="K171">
            <v>7</v>
          </cell>
          <cell r="L171">
            <v>5.9</v>
          </cell>
          <cell r="M171"/>
          <cell r="N171">
            <v>5.9</v>
          </cell>
          <cell r="O171" t="str">
            <v>T.bình</v>
          </cell>
          <cell r="P171" t="str">
            <v>T.bình</v>
          </cell>
          <cell r="Q171" t="str">
            <v/>
          </cell>
        </row>
        <row r="172">
          <cell r="B172" t="str">
            <v>DU045E0008</v>
          </cell>
          <cell r="C172" t="str">
            <v>Trần Khánh</v>
          </cell>
          <cell r="D172" t="str">
            <v>Linh</v>
          </cell>
          <cell r="E172"/>
          <cell r="F172"/>
          <cell r="G172"/>
          <cell r="H172"/>
          <cell r="I172"/>
          <cell r="J172">
            <v>0</v>
          </cell>
          <cell r="K172"/>
          <cell r="L172">
            <v>0</v>
          </cell>
          <cell r="M172"/>
          <cell r="N172">
            <v>0</v>
          </cell>
          <cell r="O172" t="str">
            <v>Kém</v>
          </cell>
          <cell r="P172" t="str">
            <v>Kém</v>
          </cell>
          <cell r="Q172" t="str">
            <v>Học lại</v>
          </cell>
        </row>
        <row r="173">
          <cell r="B173" t="str">
            <v>DU045E0009</v>
          </cell>
          <cell r="C173" t="str">
            <v>Trần Thị Mỹ</v>
          </cell>
          <cell r="D173" t="str">
            <v>Linh</v>
          </cell>
          <cell r="E173">
            <v>7</v>
          </cell>
          <cell r="F173">
            <v>5</v>
          </cell>
          <cell r="G173"/>
          <cell r="H173"/>
          <cell r="I173"/>
          <cell r="J173">
            <v>6</v>
          </cell>
          <cell r="K173">
            <v>7</v>
          </cell>
          <cell r="L173">
            <v>6.4</v>
          </cell>
          <cell r="M173"/>
          <cell r="N173">
            <v>6.4</v>
          </cell>
          <cell r="O173" t="str">
            <v>TB.khá</v>
          </cell>
          <cell r="P173" t="str">
            <v>TB.khá</v>
          </cell>
          <cell r="Q173" t="str">
            <v/>
          </cell>
        </row>
        <row r="174">
          <cell r="B174" t="str">
            <v>DU045E0010</v>
          </cell>
          <cell r="C174" t="str">
            <v>Lại Thị Thúy</v>
          </cell>
          <cell r="D174" t="str">
            <v>Loan</v>
          </cell>
          <cell r="E174"/>
          <cell r="F174"/>
          <cell r="G174"/>
          <cell r="H174"/>
          <cell r="I174"/>
          <cell r="J174">
            <v>0</v>
          </cell>
          <cell r="K174"/>
          <cell r="L174">
            <v>0</v>
          </cell>
          <cell r="M174"/>
          <cell r="N174">
            <v>0</v>
          </cell>
          <cell r="O174" t="str">
            <v>Kém</v>
          </cell>
          <cell r="P174" t="str">
            <v>Kém</v>
          </cell>
          <cell r="Q174" t="str">
            <v>Học lại</v>
          </cell>
        </row>
        <row r="175">
          <cell r="B175" t="str">
            <v>DU045E0011</v>
          </cell>
          <cell r="C175" t="str">
            <v>Trần Văn</v>
          </cell>
          <cell r="D175" t="str">
            <v>Lực</v>
          </cell>
          <cell r="E175">
            <v>6</v>
          </cell>
          <cell r="F175">
            <v>5</v>
          </cell>
          <cell r="G175"/>
          <cell r="H175"/>
          <cell r="I175"/>
          <cell r="J175">
            <v>5.5</v>
          </cell>
          <cell r="K175">
            <v>6</v>
          </cell>
          <cell r="L175">
            <v>5.7</v>
          </cell>
          <cell r="M175"/>
          <cell r="N175">
            <v>5.7</v>
          </cell>
          <cell r="O175" t="str">
            <v>T.bình</v>
          </cell>
          <cell r="P175" t="str">
            <v>T.bình</v>
          </cell>
          <cell r="Q175" t="str">
            <v/>
          </cell>
        </row>
        <row r="176">
          <cell r="B176" t="str">
            <v>DU045E0027</v>
          </cell>
          <cell r="C176" t="str">
            <v>Trần Văn</v>
          </cell>
          <cell r="D176" t="str">
            <v>Nam</v>
          </cell>
          <cell r="E176">
            <v>4</v>
          </cell>
          <cell r="F176">
            <v>6</v>
          </cell>
          <cell r="G176"/>
          <cell r="H176"/>
          <cell r="I176"/>
          <cell r="J176">
            <v>5</v>
          </cell>
          <cell r="K176">
            <v>7</v>
          </cell>
          <cell r="L176">
            <v>5.9</v>
          </cell>
          <cell r="M176"/>
          <cell r="N176">
            <v>5.9</v>
          </cell>
          <cell r="O176" t="str">
            <v>T.bình</v>
          </cell>
          <cell r="P176" t="str">
            <v>T.bình</v>
          </cell>
          <cell r="Q176" t="str">
            <v/>
          </cell>
        </row>
        <row r="177">
          <cell r="B177" t="str">
            <v>DU045E0013</v>
          </cell>
          <cell r="C177" t="str">
            <v>Nguyễn Thị Yến</v>
          </cell>
          <cell r="D177" t="str">
            <v>Ngọc</v>
          </cell>
          <cell r="E177">
            <v>6</v>
          </cell>
          <cell r="F177">
            <v>5</v>
          </cell>
          <cell r="G177"/>
          <cell r="H177"/>
          <cell r="I177"/>
          <cell r="J177">
            <v>5.5</v>
          </cell>
          <cell r="K177">
            <v>6</v>
          </cell>
          <cell r="L177">
            <v>5.7</v>
          </cell>
          <cell r="M177"/>
          <cell r="N177">
            <v>5.7</v>
          </cell>
          <cell r="O177" t="str">
            <v>T.bình</v>
          </cell>
          <cell r="P177" t="str">
            <v>T.bình</v>
          </cell>
          <cell r="Q177" t="str">
            <v/>
          </cell>
        </row>
        <row r="178">
          <cell r="B178" t="str">
            <v>DU045E0014</v>
          </cell>
          <cell r="C178" t="str">
            <v>Lý Trọng</v>
          </cell>
          <cell r="D178" t="str">
            <v>Nhân</v>
          </cell>
          <cell r="E178">
            <v>8</v>
          </cell>
          <cell r="F178">
            <v>6</v>
          </cell>
          <cell r="G178"/>
          <cell r="H178"/>
          <cell r="I178"/>
          <cell r="J178">
            <v>7</v>
          </cell>
          <cell r="K178">
            <v>7</v>
          </cell>
          <cell r="L178">
            <v>7</v>
          </cell>
          <cell r="M178"/>
          <cell r="N178">
            <v>7</v>
          </cell>
          <cell r="O178" t="str">
            <v>Khá</v>
          </cell>
          <cell r="P178" t="str">
            <v>Khá</v>
          </cell>
          <cell r="Q178" t="str">
            <v/>
          </cell>
        </row>
        <row r="179">
          <cell r="B179" t="str">
            <v>DU045E0015</v>
          </cell>
          <cell r="C179" t="str">
            <v>Nguyễn Đức</v>
          </cell>
          <cell r="D179" t="str">
            <v>Nhân</v>
          </cell>
          <cell r="E179">
            <v>6</v>
          </cell>
          <cell r="F179">
            <v>6</v>
          </cell>
          <cell r="G179"/>
          <cell r="H179"/>
          <cell r="I179"/>
          <cell r="J179">
            <v>6</v>
          </cell>
          <cell r="K179">
            <v>6</v>
          </cell>
          <cell r="L179">
            <v>6</v>
          </cell>
          <cell r="M179"/>
          <cell r="N179">
            <v>6</v>
          </cell>
          <cell r="O179" t="str">
            <v>TB.khá</v>
          </cell>
          <cell r="P179" t="str">
            <v>TB.khá</v>
          </cell>
          <cell r="Q179" t="str">
            <v/>
          </cell>
        </row>
        <row r="180">
          <cell r="B180" t="str">
            <v>DU045E0016</v>
          </cell>
          <cell r="C180" t="str">
            <v>Phan Thị Quỳnh</v>
          </cell>
          <cell r="D180" t="str">
            <v>Như</v>
          </cell>
          <cell r="E180"/>
          <cell r="F180"/>
          <cell r="G180"/>
          <cell r="H180"/>
          <cell r="I180"/>
          <cell r="J180">
            <v>0</v>
          </cell>
          <cell r="K180"/>
          <cell r="L180">
            <v>0</v>
          </cell>
          <cell r="M180"/>
          <cell r="N180">
            <v>0</v>
          </cell>
          <cell r="O180" t="str">
            <v>Kém</v>
          </cell>
          <cell r="P180" t="str">
            <v>Kém</v>
          </cell>
          <cell r="Q180" t="str">
            <v>Học lại</v>
          </cell>
        </row>
        <row r="181">
          <cell r="B181" t="str">
            <v>DU045E0017</v>
          </cell>
          <cell r="C181" t="str">
            <v>Trần Thị</v>
          </cell>
          <cell r="D181" t="str">
            <v>Nhung</v>
          </cell>
          <cell r="E181">
            <v>6</v>
          </cell>
          <cell r="F181">
            <v>6</v>
          </cell>
          <cell r="G181"/>
          <cell r="H181"/>
          <cell r="I181"/>
          <cell r="J181">
            <v>6</v>
          </cell>
          <cell r="K181">
            <v>6</v>
          </cell>
          <cell r="L181">
            <v>6</v>
          </cell>
          <cell r="M181"/>
          <cell r="N181">
            <v>6</v>
          </cell>
          <cell r="O181" t="str">
            <v>TB.khá</v>
          </cell>
          <cell r="P181" t="str">
            <v>TB.khá</v>
          </cell>
          <cell r="Q181" t="str">
            <v/>
          </cell>
        </row>
        <row r="182">
          <cell r="B182" t="str">
            <v>DU045E0018</v>
          </cell>
          <cell r="C182" t="str">
            <v>Đỗ Văn</v>
          </cell>
          <cell r="D182" t="str">
            <v>Phú</v>
          </cell>
          <cell r="E182">
            <v>5</v>
          </cell>
          <cell r="F182">
            <v>5</v>
          </cell>
          <cell r="G182"/>
          <cell r="H182"/>
          <cell r="I182"/>
          <cell r="J182">
            <v>5</v>
          </cell>
          <cell r="K182">
            <v>7</v>
          </cell>
          <cell r="L182">
            <v>5.9</v>
          </cell>
          <cell r="M182"/>
          <cell r="N182">
            <v>5.9</v>
          </cell>
          <cell r="O182" t="str">
            <v>T.bình</v>
          </cell>
          <cell r="P182" t="str">
            <v>T.bình</v>
          </cell>
          <cell r="Q182" t="str">
            <v/>
          </cell>
        </row>
        <row r="183">
          <cell r="B183" t="str">
            <v>DU045E0019</v>
          </cell>
          <cell r="C183" t="str">
            <v>Nguyễn Thị Diễm</v>
          </cell>
          <cell r="D183" t="str">
            <v>Quỳnh</v>
          </cell>
          <cell r="E183">
            <v>4</v>
          </cell>
          <cell r="F183">
            <v>6</v>
          </cell>
          <cell r="G183"/>
          <cell r="H183"/>
          <cell r="I183"/>
          <cell r="J183">
            <v>5</v>
          </cell>
          <cell r="K183">
            <v>7</v>
          </cell>
          <cell r="L183">
            <v>5.9</v>
          </cell>
          <cell r="M183"/>
          <cell r="N183">
            <v>5.9</v>
          </cell>
          <cell r="O183" t="str">
            <v>T.bình</v>
          </cell>
          <cell r="P183" t="str">
            <v>T.bình</v>
          </cell>
          <cell r="Q183" t="str">
            <v/>
          </cell>
        </row>
        <row r="184">
          <cell r="B184" t="str">
            <v>DU045E0020</v>
          </cell>
          <cell r="C184" t="str">
            <v xml:space="preserve">Si Pha </v>
          </cell>
          <cell r="D184" t="str">
            <v>Ráth</v>
          </cell>
          <cell r="E184"/>
          <cell r="F184"/>
          <cell r="G184"/>
          <cell r="H184"/>
          <cell r="I184"/>
          <cell r="J184">
            <v>0</v>
          </cell>
          <cell r="K184"/>
          <cell r="L184">
            <v>0</v>
          </cell>
          <cell r="M184"/>
          <cell r="N184">
            <v>0</v>
          </cell>
          <cell r="O184" t="str">
            <v>Kém</v>
          </cell>
          <cell r="P184" t="str">
            <v>Kém</v>
          </cell>
          <cell r="Q184" t="str">
            <v>Học lại</v>
          </cell>
        </row>
        <row r="185">
          <cell r="B185" t="str">
            <v>DU045E0028</v>
          </cell>
          <cell r="C185" t="str">
            <v>Trần Thị Bích</v>
          </cell>
          <cell r="D185" t="str">
            <v>Thảo</v>
          </cell>
          <cell r="E185">
            <v>7</v>
          </cell>
          <cell r="F185">
            <v>4</v>
          </cell>
          <cell r="G185"/>
          <cell r="H185"/>
          <cell r="I185"/>
          <cell r="J185">
            <v>5.5</v>
          </cell>
          <cell r="K185">
            <v>7</v>
          </cell>
          <cell r="L185">
            <v>6.1</v>
          </cell>
          <cell r="M185"/>
          <cell r="N185">
            <v>6.1</v>
          </cell>
          <cell r="O185" t="str">
            <v>TB.khá</v>
          </cell>
          <cell r="P185" t="str">
            <v>TB.khá</v>
          </cell>
          <cell r="Q185" t="str">
            <v/>
          </cell>
        </row>
        <row r="186">
          <cell r="B186" t="str">
            <v>DU045E0029</v>
          </cell>
          <cell r="C186" t="str">
            <v>Trần Kim</v>
          </cell>
          <cell r="D186" t="str">
            <v>Thảo</v>
          </cell>
          <cell r="E186">
            <v>7</v>
          </cell>
          <cell r="F186">
            <v>5</v>
          </cell>
          <cell r="G186"/>
          <cell r="H186"/>
          <cell r="I186"/>
          <cell r="J186">
            <v>6</v>
          </cell>
          <cell r="K186">
            <v>7</v>
          </cell>
          <cell r="L186">
            <v>6.4</v>
          </cell>
          <cell r="M186"/>
          <cell r="N186">
            <v>6.4</v>
          </cell>
          <cell r="O186" t="str">
            <v>TB.khá</v>
          </cell>
          <cell r="P186" t="str">
            <v>TB.khá</v>
          </cell>
          <cell r="Q186" t="str">
            <v/>
          </cell>
        </row>
        <row r="187">
          <cell r="B187" t="str">
            <v>DU045E0021</v>
          </cell>
          <cell r="C187" t="str">
            <v>Nguyễn Huỳnh Bảo</v>
          </cell>
          <cell r="D187" t="str">
            <v>Trân</v>
          </cell>
          <cell r="E187">
            <v>5</v>
          </cell>
          <cell r="F187">
            <v>6</v>
          </cell>
          <cell r="G187"/>
          <cell r="H187"/>
          <cell r="I187"/>
          <cell r="J187">
            <v>5.5</v>
          </cell>
          <cell r="K187">
            <v>7</v>
          </cell>
          <cell r="L187">
            <v>6.1</v>
          </cell>
          <cell r="M187"/>
          <cell r="N187">
            <v>6.1</v>
          </cell>
          <cell r="O187" t="str">
            <v>TB.khá</v>
          </cell>
          <cell r="P187" t="str">
            <v>TB.khá</v>
          </cell>
          <cell r="Q187" t="str">
            <v/>
          </cell>
        </row>
        <row r="188">
          <cell r="B188" t="str">
            <v>DU045E0022</v>
          </cell>
          <cell r="C188" t="str">
            <v>Phạm Linh</v>
          </cell>
          <cell r="D188" t="str">
            <v>Trí</v>
          </cell>
          <cell r="E188">
            <v>7</v>
          </cell>
          <cell r="F188">
            <v>5</v>
          </cell>
          <cell r="G188"/>
          <cell r="H188"/>
          <cell r="I188"/>
          <cell r="J188">
            <v>6</v>
          </cell>
          <cell r="K188">
            <v>7</v>
          </cell>
          <cell r="L188">
            <v>6.4</v>
          </cell>
          <cell r="M188"/>
          <cell r="N188">
            <v>6.4</v>
          </cell>
          <cell r="O188" t="str">
            <v>TB.khá</v>
          </cell>
          <cell r="P188" t="str">
            <v>TB.khá</v>
          </cell>
          <cell r="Q188" t="str">
            <v/>
          </cell>
        </row>
        <row r="189">
          <cell r="B189" t="str">
            <v>DU045A0037</v>
          </cell>
          <cell r="C189" t="str">
            <v>Trương Ngọc</v>
          </cell>
          <cell r="D189" t="str">
            <v>Tuyền</v>
          </cell>
          <cell r="E189">
            <v>8</v>
          </cell>
          <cell r="F189">
            <v>5</v>
          </cell>
          <cell r="G189"/>
          <cell r="H189"/>
          <cell r="I189"/>
          <cell r="J189">
            <v>6.5</v>
          </cell>
          <cell r="K189">
            <v>6</v>
          </cell>
          <cell r="L189">
            <v>6.3</v>
          </cell>
          <cell r="M189"/>
          <cell r="N189">
            <v>6.3</v>
          </cell>
          <cell r="O189" t="str">
            <v>TB.khá</v>
          </cell>
          <cell r="P189" t="str">
            <v>TB.khá</v>
          </cell>
          <cell r="Q189" t="str">
            <v/>
          </cell>
        </row>
        <row r="190">
          <cell r="B190" t="str">
            <v>DU045E0023</v>
          </cell>
          <cell r="C190" t="str">
            <v>Thường Lâm</v>
          </cell>
          <cell r="D190" t="str">
            <v>Tuyễn</v>
          </cell>
          <cell r="E190">
            <v>6</v>
          </cell>
          <cell r="F190">
            <v>5</v>
          </cell>
          <cell r="G190"/>
          <cell r="H190"/>
          <cell r="I190"/>
          <cell r="J190">
            <v>5.5</v>
          </cell>
          <cell r="K190">
            <v>7</v>
          </cell>
          <cell r="L190">
            <v>6.1</v>
          </cell>
          <cell r="M190"/>
          <cell r="N190">
            <v>6.1</v>
          </cell>
          <cell r="O190" t="str">
            <v>TB.khá</v>
          </cell>
          <cell r="P190" t="str">
            <v>TB.khá</v>
          </cell>
          <cell r="Q190" t="str">
            <v/>
          </cell>
        </row>
        <row r="191">
          <cell r="B191" t="str">
            <v>DU045E0030</v>
          </cell>
          <cell r="C191" t="str">
            <v>Nguyễn Thị Cẩm</v>
          </cell>
          <cell r="D191" t="str">
            <v>Vân</v>
          </cell>
          <cell r="E191">
            <v>6</v>
          </cell>
          <cell r="F191">
            <v>5</v>
          </cell>
          <cell r="G191"/>
          <cell r="H191"/>
          <cell r="I191"/>
          <cell r="J191">
            <v>5.5</v>
          </cell>
          <cell r="K191">
            <v>7</v>
          </cell>
          <cell r="L191">
            <v>6.1</v>
          </cell>
          <cell r="M191"/>
          <cell r="N191">
            <v>6.1</v>
          </cell>
          <cell r="O191" t="str">
            <v>TB.khá</v>
          </cell>
          <cell r="P191" t="str">
            <v>TB.khá</v>
          </cell>
          <cell r="Q191" t="str">
            <v/>
          </cell>
        </row>
        <row r="192">
          <cell r="B192" t="str">
            <v>DU035A0043</v>
          </cell>
          <cell r="C192" t="str">
            <v xml:space="preserve">Tạ Thị </v>
          </cell>
          <cell r="D192" t="str">
            <v>Huế</v>
          </cell>
          <cell r="E192">
            <v>5</v>
          </cell>
          <cell r="F192"/>
          <cell r="G192"/>
          <cell r="H192"/>
          <cell r="I192"/>
          <cell r="J192">
            <v>5</v>
          </cell>
          <cell r="K192">
            <v>7</v>
          </cell>
          <cell r="L192">
            <v>6.2</v>
          </cell>
          <cell r="M192"/>
          <cell r="N192">
            <v>6.2</v>
          </cell>
          <cell r="O192" t="str">
            <v>TB.khá</v>
          </cell>
          <cell r="P192" t="str">
            <v>TB.khá</v>
          </cell>
          <cell r="Q192" t="str">
            <v/>
          </cell>
        </row>
      </sheetData>
      <sheetData sheetId="50">
        <row r="6">
          <cell r="B6" t="str">
            <v>DU045A0001</v>
          </cell>
          <cell r="C6" t="str">
            <v xml:space="preserve">Đào Thị Thu </v>
          </cell>
          <cell r="D6" t="str">
            <v>An</v>
          </cell>
          <cell r="E6">
            <v>5</v>
          </cell>
          <cell r="F6">
            <v>7</v>
          </cell>
          <cell r="G6"/>
          <cell r="H6"/>
          <cell r="I6"/>
          <cell r="J6">
            <v>6</v>
          </cell>
          <cell r="K6">
            <v>6</v>
          </cell>
          <cell r="L6">
            <v>6</v>
          </cell>
          <cell r="M6"/>
          <cell r="N6">
            <v>6</v>
          </cell>
          <cell r="O6" t="str">
            <v>TB.khá</v>
          </cell>
          <cell r="P6" t="str">
            <v>TB.khá</v>
          </cell>
          <cell r="Q6" t="str">
            <v/>
          </cell>
        </row>
        <row r="7">
          <cell r="B7" t="str">
            <v>DU045A0213</v>
          </cell>
          <cell r="C7" t="str">
            <v xml:space="preserve">Nguyễn Thị Thúy </v>
          </cell>
          <cell r="D7" t="str">
            <v>An</v>
          </cell>
          <cell r="E7">
            <v>5</v>
          </cell>
          <cell r="F7">
            <v>7</v>
          </cell>
          <cell r="G7"/>
          <cell r="H7"/>
          <cell r="I7"/>
          <cell r="J7">
            <v>6</v>
          </cell>
          <cell r="K7">
            <v>4.5</v>
          </cell>
          <cell r="L7">
            <v>5.4</v>
          </cell>
          <cell r="M7"/>
          <cell r="N7">
            <v>5.4</v>
          </cell>
          <cell r="O7" t="str">
            <v>T.bình</v>
          </cell>
          <cell r="P7" t="str">
            <v>T.bình</v>
          </cell>
          <cell r="Q7" t="str">
            <v>Thi lại</v>
          </cell>
        </row>
        <row r="8">
          <cell r="B8" t="str">
            <v>DU045A0002</v>
          </cell>
          <cell r="C8" t="str">
            <v xml:space="preserve">Châu Thị Kim </v>
          </cell>
          <cell r="D8" t="str">
            <v>Anh</v>
          </cell>
          <cell r="E8">
            <v>4</v>
          </cell>
          <cell r="F8">
            <v>7</v>
          </cell>
          <cell r="G8"/>
          <cell r="H8"/>
          <cell r="I8"/>
          <cell r="J8">
            <v>5.5</v>
          </cell>
          <cell r="K8">
            <v>4.5</v>
          </cell>
          <cell r="L8">
            <v>5.0999999999999996</v>
          </cell>
          <cell r="M8"/>
          <cell r="N8">
            <v>5.0999999999999996</v>
          </cell>
          <cell r="O8" t="str">
            <v>T.bình</v>
          </cell>
          <cell r="P8" t="str">
            <v>T.bình</v>
          </cell>
          <cell r="Q8" t="str">
            <v>Thi lại</v>
          </cell>
        </row>
        <row r="9">
          <cell r="B9" t="str">
            <v>DU045A0171</v>
          </cell>
          <cell r="C9" t="str">
            <v>Huỳnh Thị Cẩm</v>
          </cell>
          <cell r="D9" t="str">
            <v>Anh</v>
          </cell>
          <cell r="E9">
            <v>7</v>
          </cell>
          <cell r="F9">
            <v>7</v>
          </cell>
          <cell r="G9"/>
          <cell r="H9"/>
          <cell r="I9"/>
          <cell r="J9">
            <v>7</v>
          </cell>
          <cell r="K9">
            <v>6</v>
          </cell>
          <cell r="L9">
            <v>6.6</v>
          </cell>
          <cell r="M9"/>
          <cell r="N9">
            <v>6.6</v>
          </cell>
          <cell r="O9" t="str">
            <v>TB.khá</v>
          </cell>
          <cell r="P9" t="str">
            <v>TB.khá</v>
          </cell>
          <cell r="Q9" t="str">
            <v/>
          </cell>
        </row>
        <row r="10">
          <cell r="B10" t="str">
            <v>DU045A0045</v>
          </cell>
          <cell r="C10" t="str">
            <v>Phan Đoàn Phương</v>
          </cell>
          <cell r="D10" t="str">
            <v xml:space="preserve">Anh </v>
          </cell>
          <cell r="E10">
            <v>5</v>
          </cell>
          <cell r="F10">
            <v>7</v>
          </cell>
          <cell r="G10"/>
          <cell r="H10"/>
          <cell r="I10"/>
          <cell r="J10">
            <v>6</v>
          </cell>
          <cell r="K10">
            <v>6</v>
          </cell>
          <cell r="L10">
            <v>6</v>
          </cell>
          <cell r="M10"/>
          <cell r="N10">
            <v>6</v>
          </cell>
          <cell r="O10" t="str">
            <v>TB.khá</v>
          </cell>
          <cell r="P10" t="str">
            <v>TB.khá</v>
          </cell>
          <cell r="Q10" t="str">
            <v/>
          </cell>
        </row>
        <row r="11">
          <cell r="B11" t="str">
            <v>DU045A0003</v>
          </cell>
          <cell r="C11" t="str">
            <v xml:space="preserve">Phạm Thị Thanh </v>
          </cell>
          <cell r="D11" t="str">
            <v>Bình</v>
          </cell>
          <cell r="E11"/>
          <cell r="F11"/>
          <cell r="G11"/>
          <cell r="H11"/>
          <cell r="I11"/>
          <cell r="J11">
            <v>0</v>
          </cell>
          <cell r="K11"/>
          <cell r="L11">
            <v>0</v>
          </cell>
          <cell r="M11"/>
          <cell r="N11">
            <v>0</v>
          </cell>
          <cell r="O11" t="str">
            <v>Kém</v>
          </cell>
          <cell r="P11" t="str">
            <v>Kém</v>
          </cell>
          <cell r="Q11" t="str">
            <v>Học lại</v>
          </cell>
        </row>
        <row r="12">
          <cell r="B12" t="str">
            <v>DU045A0173</v>
          </cell>
          <cell r="C12" t="str">
            <v>Ngô Lê Bảo</v>
          </cell>
          <cell r="D12" t="str">
            <v>Châu</v>
          </cell>
          <cell r="E12">
            <v>7</v>
          </cell>
          <cell r="F12">
            <v>7</v>
          </cell>
          <cell r="G12"/>
          <cell r="H12"/>
          <cell r="I12"/>
          <cell r="J12">
            <v>7</v>
          </cell>
          <cell r="K12">
            <v>6.5</v>
          </cell>
          <cell r="L12">
            <v>6.8</v>
          </cell>
          <cell r="M12"/>
          <cell r="N12">
            <v>6.8</v>
          </cell>
          <cell r="O12" t="str">
            <v>TB.khá</v>
          </cell>
          <cell r="P12" t="str">
            <v>TB.khá</v>
          </cell>
          <cell r="Q12" t="str">
            <v/>
          </cell>
        </row>
        <row r="13">
          <cell r="B13" t="str">
            <v>DU045A0005</v>
          </cell>
          <cell r="C13" t="str">
            <v xml:space="preserve">Dương Thành </v>
          </cell>
          <cell r="D13" t="str">
            <v>Chinh</v>
          </cell>
          <cell r="E13">
            <v>0</v>
          </cell>
          <cell r="F13">
            <v>7</v>
          </cell>
          <cell r="G13"/>
          <cell r="H13"/>
          <cell r="I13"/>
          <cell r="J13">
            <v>3.5</v>
          </cell>
          <cell r="K13"/>
          <cell r="L13">
            <v>2</v>
          </cell>
          <cell r="M13"/>
          <cell r="N13">
            <v>2</v>
          </cell>
          <cell r="O13" t="str">
            <v>Kém</v>
          </cell>
          <cell r="P13" t="str">
            <v>Kém</v>
          </cell>
          <cell r="Q13" t="str">
            <v>Học lại</v>
          </cell>
        </row>
        <row r="14">
          <cell r="B14" t="str">
            <v>DU045A0049</v>
          </cell>
          <cell r="C14" t="str">
            <v>Trần Tấn</v>
          </cell>
          <cell r="D14" t="str">
            <v>Đạt</v>
          </cell>
          <cell r="E14">
            <v>3</v>
          </cell>
          <cell r="F14">
            <v>7</v>
          </cell>
          <cell r="G14"/>
          <cell r="H14"/>
          <cell r="I14"/>
          <cell r="J14">
            <v>5</v>
          </cell>
          <cell r="K14">
            <v>6</v>
          </cell>
          <cell r="L14">
            <v>5.4</v>
          </cell>
          <cell r="M14"/>
          <cell r="N14">
            <v>5.4</v>
          </cell>
          <cell r="O14" t="str">
            <v>T.bình</v>
          </cell>
          <cell r="P14" t="str">
            <v>T.bình</v>
          </cell>
          <cell r="Q14" t="str">
            <v/>
          </cell>
        </row>
        <row r="15">
          <cell r="B15" t="str">
            <v>DU045A0174</v>
          </cell>
          <cell r="C15" t="str">
            <v>Võ Thị Mỹ</v>
          </cell>
          <cell r="D15" t="str">
            <v>Diễm</v>
          </cell>
          <cell r="E15">
            <v>6</v>
          </cell>
          <cell r="F15">
            <v>7</v>
          </cell>
          <cell r="G15"/>
          <cell r="H15"/>
          <cell r="I15"/>
          <cell r="J15">
            <v>6.5</v>
          </cell>
          <cell r="K15">
            <v>4.5</v>
          </cell>
          <cell r="L15">
            <v>5.6</v>
          </cell>
          <cell r="M15"/>
          <cell r="N15">
            <v>5.6</v>
          </cell>
          <cell r="O15" t="str">
            <v>T.bình</v>
          </cell>
          <cell r="P15" t="str">
            <v>T.bình</v>
          </cell>
          <cell r="Q15" t="str">
            <v>Thi lại</v>
          </cell>
        </row>
        <row r="16">
          <cell r="B16" t="str">
            <v>DU045A0050</v>
          </cell>
          <cell r="C16" t="str">
            <v xml:space="preserve">Bùi Thị Ngọc </v>
          </cell>
          <cell r="D16" t="str">
            <v>Diệp</v>
          </cell>
          <cell r="E16">
            <v>4</v>
          </cell>
          <cell r="F16">
            <v>7</v>
          </cell>
          <cell r="G16"/>
          <cell r="H16"/>
          <cell r="I16"/>
          <cell r="J16">
            <v>5.5</v>
          </cell>
          <cell r="K16">
            <v>4.5</v>
          </cell>
          <cell r="L16">
            <v>5.0999999999999996</v>
          </cell>
          <cell r="M16"/>
          <cell r="N16">
            <v>5.0999999999999996</v>
          </cell>
          <cell r="O16" t="str">
            <v>T.bình</v>
          </cell>
          <cell r="P16" t="str">
            <v>T.bình</v>
          </cell>
          <cell r="Q16" t="str">
            <v>Thi lại</v>
          </cell>
        </row>
        <row r="17">
          <cell r="B17" t="str">
            <v>DU045A0051</v>
          </cell>
          <cell r="C17" t="str">
            <v>Phạm Thị Mỹ</v>
          </cell>
          <cell r="D17" t="str">
            <v>Diệu</v>
          </cell>
          <cell r="E17">
            <v>6</v>
          </cell>
          <cell r="F17">
            <v>8</v>
          </cell>
          <cell r="G17"/>
          <cell r="H17"/>
          <cell r="I17"/>
          <cell r="J17">
            <v>7</v>
          </cell>
          <cell r="K17">
            <v>6.5</v>
          </cell>
          <cell r="L17">
            <v>6.8</v>
          </cell>
          <cell r="M17"/>
          <cell r="N17">
            <v>6.8</v>
          </cell>
          <cell r="O17" t="str">
            <v>TB.khá</v>
          </cell>
          <cell r="P17" t="str">
            <v>TB.khá</v>
          </cell>
          <cell r="Q17" t="str">
            <v/>
          </cell>
        </row>
        <row r="18">
          <cell r="B18" t="str">
            <v>DU045A0052</v>
          </cell>
          <cell r="C18" t="str">
            <v xml:space="preserve">Trịnh Hoàng Phương </v>
          </cell>
          <cell r="D18" t="str">
            <v>Dung</v>
          </cell>
          <cell r="E18">
            <v>3</v>
          </cell>
          <cell r="F18">
            <v>7</v>
          </cell>
          <cell r="G18"/>
          <cell r="H18"/>
          <cell r="I18"/>
          <cell r="J18">
            <v>5</v>
          </cell>
          <cell r="K18">
            <v>6</v>
          </cell>
          <cell r="L18">
            <v>5.4</v>
          </cell>
          <cell r="M18"/>
          <cell r="N18">
            <v>5.4</v>
          </cell>
          <cell r="O18" t="str">
            <v>T.bình</v>
          </cell>
          <cell r="P18" t="str">
            <v>T.bình</v>
          </cell>
          <cell r="Q18" t="str">
            <v/>
          </cell>
        </row>
        <row r="19">
          <cell r="B19" t="str">
            <v>DU045A0007</v>
          </cell>
          <cell r="C19" t="str">
            <v xml:space="preserve">Huỳnh </v>
          </cell>
          <cell r="D19" t="str">
            <v>Dương</v>
          </cell>
          <cell r="E19">
            <v>5</v>
          </cell>
          <cell r="F19">
            <v>7</v>
          </cell>
          <cell r="G19"/>
          <cell r="H19"/>
          <cell r="I19"/>
          <cell r="J19">
            <v>6</v>
          </cell>
          <cell r="K19">
            <v>6</v>
          </cell>
          <cell r="L19">
            <v>6</v>
          </cell>
          <cell r="M19"/>
          <cell r="N19">
            <v>6</v>
          </cell>
          <cell r="O19" t="str">
            <v>TB.khá</v>
          </cell>
          <cell r="P19" t="str">
            <v>TB.khá</v>
          </cell>
          <cell r="Q19" t="str">
            <v/>
          </cell>
        </row>
        <row r="20">
          <cell r="B20" t="str">
            <v>DU045A0053</v>
          </cell>
          <cell r="C20" t="str">
            <v xml:space="preserve">Quách Hướng </v>
          </cell>
          <cell r="D20" t="str">
            <v>Dương</v>
          </cell>
          <cell r="E20">
            <v>3</v>
          </cell>
          <cell r="F20">
            <v>7</v>
          </cell>
          <cell r="G20"/>
          <cell r="H20"/>
          <cell r="I20"/>
          <cell r="J20">
            <v>5</v>
          </cell>
          <cell r="K20">
            <v>5</v>
          </cell>
          <cell r="L20">
            <v>5</v>
          </cell>
          <cell r="M20"/>
          <cell r="N20">
            <v>5</v>
          </cell>
          <cell r="O20" t="str">
            <v>T.bình</v>
          </cell>
          <cell r="P20" t="str">
            <v>T.bình</v>
          </cell>
          <cell r="Q20" t="str">
            <v/>
          </cell>
        </row>
        <row r="21">
          <cell r="B21" t="str">
            <v>DU045A0054</v>
          </cell>
          <cell r="C21" t="str">
            <v>Nguyễn Thị Thu</v>
          </cell>
          <cell r="D21" t="str">
            <v>Duyên</v>
          </cell>
          <cell r="E21">
            <v>6</v>
          </cell>
          <cell r="F21">
            <v>7</v>
          </cell>
          <cell r="G21"/>
          <cell r="H21"/>
          <cell r="I21"/>
          <cell r="J21">
            <v>6.5</v>
          </cell>
          <cell r="K21">
            <v>4</v>
          </cell>
          <cell r="L21">
            <v>5.4</v>
          </cell>
          <cell r="M21"/>
          <cell r="N21">
            <v>5.4</v>
          </cell>
          <cell r="O21" t="str">
            <v>T.bình</v>
          </cell>
          <cell r="P21" t="str">
            <v>T.bình</v>
          </cell>
          <cell r="Q21" t="str">
            <v>Thi lại</v>
          </cell>
        </row>
        <row r="22">
          <cell r="B22" t="str">
            <v>DU045A0055</v>
          </cell>
          <cell r="C22" t="str">
            <v xml:space="preserve">Trần Thị Mỹ </v>
          </cell>
          <cell r="D22" t="str">
            <v>Duyên</v>
          </cell>
          <cell r="E22">
            <v>5</v>
          </cell>
          <cell r="F22">
            <v>7</v>
          </cell>
          <cell r="G22"/>
          <cell r="H22"/>
          <cell r="I22"/>
          <cell r="J22">
            <v>6</v>
          </cell>
          <cell r="K22">
            <v>5</v>
          </cell>
          <cell r="L22">
            <v>5.6</v>
          </cell>
          <cell r="M22"/>
          <cell r="N22">
            <v>5.6</v>
          </cell>
          <cell r="O22" t="str">
            <v>T.bình</v>
          </cell>
          <cell r="P22" t="str">
            <v>T.bình</v>
          </cell>
          <cell r="Q22" t="str">
            <v/>
          </cell>
        </row>
        <row r="23">
          <cell r="B23" t="str">
            <v>DU045A0056</v>
          </cell>
          <cell r="C23" t="str">
            <v xml:space="preserve">Nguyễn Phan Ngọc </v>
          </cell>
          <cell r="D23" t="str">
            <v>Duyên</v>
          </cell>
          <cell r="E23">
            <v>3</v>
          </cell>
          <cell r="F23">
            <v>7</v>
          </cell>
          <cell r="G23"/>
          <cell r="H23"/>
          <cell r="I23"/>
          <cell r="J23">
            <v>5</v>
          </cell>
          <cell r="K23"/>
          <cell r="L23">
            <v>2.9</v>
          </cell>
          <cell r="M23"/>
          <cell r="N23">
            <v>2.9</v>
          </cell>
          <cell r="O23" t="str">
            <v>Kém</v>
          </cell>
          <cell r="P23" t="str">
            <v>Kém</v>
          </cell>
          <cell r="Q23" t="str">
            <v>Thi lại</v>
          </cell>
        </row>
        <row r="24">
          <cell r="B24" t="str">
            <v>DU045A0058</v>
          </cell>
          <cell r="C24" t="str">
            <v>H'Trâm</v>
          </cell>
          <cell r="D24" t="str">
            <v>Ê Nuôl</v>
          </cell>
          <cell r="E24"/>
          <cell r="F24"/>
          <cell r="G24"/>
          <cell r="H24"/>
          <cell r="I24"/>
          <cell r="J24">
            <v>0</v>
          </cell>
          <cell r="K24"/>
          <cell r="L24">
            <v>0</v>
          </cell>
          <cell r="M24"/>
          <cell r="N24">
            <v>0</v>
          </cell>
          <cell r="O24" t="str">
            <v>Kém</v>
          </cell>
          <cell r="P24" t="str">
            <v>Kém</v>
          </cell>
          <cell r="Q24" t="str">
            <v>Học lại</v>
          </cell>
        </row>
        <row r="25">
          <cell r="B25" t="str">
            <v>DU045A0059</v>
          </cell>
          <cell r="C25" t="str">
            <v xml:space="preserve">Nguyễn Thanh Xuân </v>
          </cell>
          <cell r="D25" t="str">
            <v>Giang</v>
          </cell>
          <cell r="E25">
            <v>3</v>
          </cell>
          <cell r="F25">
            <v>7</v>
          </cell>
          <cell r="G25"/>
          <cell r="H25"/>
          <cell r="I25"/>
          <cell r="J25">
            <v>5</v>
          </cell>
          <cell r="K25">
            <v>6</v>
          </cell>
          <cell r="L25">
            <v>5.4</v>
          </cell>
          <cell r="M25"/>
          <cell r="N25">
            <v>5.4</v>
          </cell>
          <cell r="O25" t="str">
            <v>T.bình</v>
          </cell>
          <cell r="P25" t="str">
            <v>T.bình</v>
          </cell>
          <cell r="Q25" t="str">
            <v/>
          </cell>
        </row>
        <row r="26">
          <cell r="B26" t="str">
            <v>XH045A0006</v>
          </cell>
          <cell r="C26"/>
          <cell r="D26" t="str">
            <v>H Hồng</v>
          </cell>
          <cell r="E26">
            <v>3</v>
          </cell>
          <cell r="F26">
            <v>7</v>
          </cell>
          <cell r="G26"/>
          <cell r="H26"/>
          <cell r="I26"/>
          <cell r="J26">
            <v>5</v>
          </cell>
          <cell r="K26"/>
          <cell r="L26">
            <v>2.9</v>
          </cell>
          <cell r="M26"/>
          <cell r="N26">
            <v>2.9</v>
          </cell>
          <cell r="O26" t="str">
            <v>Kém</v>
          </cell>
          <cell r="P26" t="str">
            <v>Kém</v>
          </cell>
          <cell r="Q26" t="str">
            <v>Thi lại</v>
          </cell>
        </row>
        <row r="27">
          <cell r="B27" t="str">
            <v>DU045A0061</v>
          </cell>
          <cell r="C27" t="str">
            <v>Trương Ngọc Thu</v>
          </cell>
          <cell r="D27" t="str">
            <v>Hà</v>
          </cell>
          <cell r="E27">
            <v>3</v>
          </cell>
          <cell r="F27">
            <v>7</v>
          </cell>
          <cell r="G27"/>
          <cell r="H27"/>
          <cell r="I27"/>
          <cell r="J27">
            <v>5</v>
          </cell>
          <cell r="K27"/>
          <cell r="L27">
            <v>2.9</v>
          </cell>
          <cell r="M27"/>
          <cell r="N27">
            <v>2.9</v>
          </cell>
          <cell r="O27" t="str">
            <v>Kém</v>
          </cell>
          <cell r="P27" t="str">
            <v>Kém</v>
          </cell>
          <cell r="Q27" t="str">
            <v>Thi lại</v>
          </cell>
        </row>
        <row r="28">
          <cell r="B28" t="str">
            <v>DU045A0176</v>
          </cell>
          <cell r="C28" t="str">
            <v>Lê Thị Thu</v>
          </cell>
          <cell r="D28" t="str">
            <v>Hà</v>
          </cell>
          <cell r="E28"/>
          <cell r="F28"/>
          <cell r="G28"/>
          <cell r="H28"/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Kém</v>
          </cell>
          <cell r="P28" t="str">
            <v>Kém</v>
          </cell>
          <cell r="Q28" t="str">
            <v>Học lại</v>
          </cell>
        </row>
        <row r="29">
          <cell r="B29" t="str">
            <v>DU045A0212</v>
          </cell>
          <cell r="C29" t="str">
            <v>Thái Bá</v>
          </cell>
          <cell r="D29" t="str">
            <v>Hà</v>
          </cell>
          <cell r="E29"/>
          <cell r="F29"/>
          <cell r="G29"/>
          <cell r="H29"/>
          <cell r="I29"/>
          <cell r="J29">
            <v>0</v>
          </cell>
          <cell r="K29"/>
          <cell r="L29">
            <v>0</v>
          </cell>
          <cell r="M29"/>
          <cell r="N29">
            <v>0</v>
          </cell>
          <cell r="O29" t="str">
            <v>Kém</v>
          </cell>
          <cell r="P29" t="str">
            <v>Kém</v>
          </cell>
          <cell r="Q29" t="str">
            <v>Học lại</v>
          </cell>
        </row>
        <row r="30">
          <cell r="B30" t="str">
            <v>DU045A0063</v>
          </cell>
          <cell r="C30" t="str">
            <v xml:space="preserve">Trình Thị Mỹ </v>
          </cell>
          <cell r="D30" t="str">
            <v>Hạnh</v>
          </cell>
          <cell r="E30"/>
          <cell r="F30"/>
          <cell r="G30"/>
          <cell r="H30"/>
          <cell r="I30"/>
          <cell r="J30">
            <v>0</v>
          </cell>
          <cell r="K30"/>
          <cell r="L30">
            <v>0</v>
          </cell>
          <cell r="M30"/>
          <cell r="N30">
            <v>0</v>
          </cell>
          <cell r="O30" t="str">
            <v>Kém</v>
          </cell>
          <cell r="P30" t="str">
            <v>Kém</v>
          </cell>
          <cell r="Q30" t="str">
            <v>Học lại</v>
          </cell>
        </row>
        <row r="31">
          <cell r="B31" t="str">
            <v>DU045A0064</v>
          </cell>
          <cell r="C31" t="str">
            <v xml:space="preserve">Tạ Thị </v>
          </cell>
          <cell r="D31" t="str">
            <v>Hạnh</v>
          </cell>
          <cell r="E31">
            <v>5</v>
          </cell>
          <cell r="F31">
            <v>8</v>
          </cell>
          <cell r="G31"/>
          <cell r="H31"/>
          <cell r="I31"/>
          <cell r="J31">
            <v>6.5</v>
          </cell>
          <cell r="K31">
            <v>4.5</v>
          </cell>
          <cell r="L31">
            <v>5.6</v>
          </cell>
          <cell r="M31"/>
          <cell r="N31">
            <v>5.6</v>
          </cell>
          <cell r="O31" t="str">
            <v>T.bình</v>
          </cell>
          <cell r="P31" t="str">
            <v>T.bình</v>
          </cell>
          <cell r="Q31" t="str">
            <v>Thi lại</v>
          </cell>
        </row>
        <row r="32">
          <cell r="B32" t="str">
            <v>DU045A0065</v>
          </cell>
          <cell r="C32" t="str">
            <v xml:space="preserve">Trần Thanh Phú </v>
          </cell>
          <cell r="D32" t="str">
            <v>Hậu</v>
          </cell>
          <cell r="E32">
            <v>5</v>
          </cell>
          <cell r="F32">
            <v>10</v>
          </cell>
          <cell r="G32"/>
          <cell r="H32"/>
          <cell r="I32"/>
          <cell r="J32">
            <v>7.5</v>
          </cell>
          <cell r="K32">
            <v>6</v>
          </cell>
          <cell r="L32">
            <v>6.9</v>
          </cell>
          <cell r="M32"/>
          <cell r="N32">
            <v>6.9</v>
          </cell>
          <cell r="O32" t="str">
            <v>TB.khá</v>
          </cell>
          <cell r="P32" t="str">
            <v>TB.khá</v>
          </cell>
          <cell r="Q32" t="str">
            <v/>
          </cell>
        </row>
        <row r="33">
          <cell r="B33" t="str">
            <v>DU045A0066</v>
          </cell>
          <cell r="C33" t="str">
            <v xml:space="preserve">Vàng Thị </v>
          </cell>
          <cell r="D33" t="str">
            <v>Hiền</v>
          </cell>
          <cell r="E33">
            <v>3</v>
          </cell>
          <cell r="F33">
            <v>8</v>
          </cell>
          <cell r="G33"/>
          <cell r="H33"/>
          <cell r="I33"/>
          <cell r="J33">
            <v>5.5</v>
          </cell>
          <cell r="K33">
            <v>5.5</v>
          </cell>
          <cell r="L33">
            <v>5.5</v>
          </cell>
          <cell r="M33"/>
          <cell r="N33">
            <v>5.5</v>
          </cell>
          <cell r="O33" t="str">
            <v>T.bình</v>
          </cell>
          <cell r="P33" t="str">
            <v>T.bình</v>
          </cell>
          <cell r="Q33" t="str">
            <v/>
          </cell>
        </row>
        <row r="34">
          <cell r="B34" t="str">
            <v>DU045A0203</v>
          </cell>
          <cell r="C34" t="str">
            <v xml:space="preserve">Trần Thị Diệu </v>
          </cell>
          <cell r="D34" t="str">
            <v>Hiền</v>
          </cell>
          <cell r="E34">
            <v>5</v>
          </cell>
          <cell r="F34">
            <v>8</v>
          </cell>
          <cell r="G34"/>
          <cell r="H34"/>
          <cell r="I34"/>
          <cell r="J34">
            <v>6.5</v>
          </cell>
          <cell r="K34">
            <v>6</v>
          </cell>
          <cell r="L34">
            <v>6.3</v>
          </cell>
          <cell r="M34"/>
          <cell r="N34">
            <v>6.3</v>
          </cell>
          <cell r="O34" t="str">
            <v>TB.khá</v>
          </cell>
          <cell r="P34" t="str">
            <v>TB.khá</v>
          </cell>
          <cell r="Q34" t="str">
            <v/>
          </cell>
        </row>
        <row r="35">
          <cell r="B35" t="str">
            <v>DU045A0068</v>
          </cell>
          <cell r="C35" t="str">
            <v>Nguyễn Trung</v>
          </cell>
          <cell r="D35" t="str">
            <v>Hiếu</v>
          </cell>
          <cell r="E35">
            <v>2</v>
          </cell>
          <cell r="F35">
            <v>8</v>
          </cell>
          <cell r="G35"/>
          <cell r="H35"/>
          <cell r="I35"/>
          <cell r="J35">
            <v>5</v>
          </cell>
          <cell r="K35">
            <v>5</v>
          </cell>
          <cell r="L35">
            <v>5</v>
          </cell>
          <cell r="M35"/>
          <cell r="N35">
            <v>5</v>
          </cell>
          <cell r="O35" t="str">
            <v>T.bình</v>
          </cell>
          <cell r="P35" t="str">
            <v>T.bình</v>
          </cell>
          <cell r="Q35" t="str">
            <v/>
          </cell>
        </row>
        <row r="36">
          <cell r="B36" t="str">
            <v>DU045A0207</v>
          </cell>
          <cell r="C36" t="str">
            <v>Phạm Thị Thu</v>
          </cell>
          <cell r="D36" t="str">
            <v>Hòa</v>
          </cell>
          <cell r="E36">
            <v>3</v>
          </cell>
          <cell r="F36">
            <v>8</v>
          </cell>
          <cell r="G36"/>
          <cell r="H36"/>
          <cell r="I36"/>
          <cell r="J36">
            <v>5.5</v>
          </cell>
          <cell r="K36">
            <v>2</v>
          </cell>
          <cell r="L36">
            <v>4</v>
          </cell>
          <cell r="M36"/>
          <cell r="N36">
            <v>4</v>
          </cell>
          <cell r="O36" t="str">
            <v>Yếu</v>
          </cell>
          <cell r="P36" t="str">
            <v>Yếu</v>
          </cell>
          <cell r="Q36" t="str">
            <v>Thi lại</v>
          </cell>
        </row>
        <row r="37">
          <cell r="B37" t="str">
            <v>DU045A0069</v>
          </cell>
          <cell r="C37" t="str">
            <v xml:space="preserve">Hoàng Thị </v>
          </cell>
          <cell r="D37" t="str">
            <v>Hồng</v>
          </cell>
          <cell r="E37">
            <v>6</v>
          </cell>
          <cell r="F37">
            <v>8</v>
          </cell>
          <cell r="G37"/>
          <cell r="H37"/>
          <cell r="I37"/>
          <cell r="J37">
            <v>7</v>
          </cell>
          <cell r="K37">
            <v>6</v>
          </cell>
          <cell r="L37">
            <v>6.6</v>
          </cell>
          <cell r="M37"/>
          <cell r="N37">
            <v>6.6</v>
          </cell>
          <cell r="O37" t="str">
            <v>TB.khá</v>
          </cell>
          <cell r="P37" t="str">
            <v>TB.khá</v>
          </cell>
          <cell r="Q37" t="str">
            <v/>
          </cell>
        </row>
        <row r="38">
          <cell r="B38" t="str">
            <v>DU045A0070</v>
          </cell>
          <cell r="C38" t="str">
            <v>Lê Thị Minh</v>
          </cell>
          <cell r="D38" t="str">
            <v>Huệ</v>
          </cell>
          <cell r="E38">
            <v>3</v>
          </cell>
          <cell r="F38">
            <v>8</v>
          </cell>
          <cell r="G38"/>
          <cell r="H38"/>
          <cell r="I38"/>
          <cell r="J38">
            <v>5.5</v>
          </cell>
          <cell r="K38">
            <v>4.5</v>
          </cell>
          <cell r="L38">
            <v>5.0999999999999996</v>
          </cell>
          <cell r="M38"/>
          <cell r="N38">
            <v>5.0999999999999996</v>
          </cell>
          <cell r="O38" t="str">
            <v>T.bình</v>
          </cell>
          <cell r="P38" t="str">
            <v>T.bình</v>
          </cell>
          <cell r="Q38" t="str">
            <v>Thi lại</v>
          </cell>
        </row>
        <row r="39">
          <cell r="B39" t="str">
            <v>DU045A0071</v>
          </cell>
          <cell r="C39" t="str">
            <v xml:space="preserve">Đinh Thị Xuân </v>
          </cell>
          <cell r="D39" t="str">
            <v>Hương</v>
          </cell>
          <cell r="E39">
            <v>6</v>
          </cell>
          <cell r="F39">
            <v>8</v>
          </cell>
          <cell r="G39"/>
          <cell r="H39"/>
          <cell r="I39"/>
          <cell r="J39">
            <v>7</v>
          </cell>
          <cell r="K39"/>
          <cell r="L39">
            <v>4</v>
          </cell>
          <cell r="M39"/>
          <cell r="N39">
            <v>4</v>
          </cell>
          <cell r="O39" t="str">
            <v>Yếu</v>
          </cell>
          <cell r="P39" t="str">
            <v>Yếu</v>
          </cell>
          <cell r="Q39" t="str">
            <v>Thi lại</v>
          </cell>
        </row>
        <row r="40">
          <cell r="B40" t="str">
            <v>DU045A0180</v>
          </cell>
          <cell r="C40" t="str">
            <v>Nguyễn Thị Ngọc</v>
          </cell>
          <cell r="D40" t="str">
            <v>Hương</v>
          </cell>
          <cell r="E40">
            <v>8</v>
          </cell>
          <cell r="F40">
            <v>8</v>
          </cell>
          <cell r="G40"/>
          <cell r="H40"/>
          <cell r="I40"/>
          <cell r="J40">
            <v>8</v>
          </cell>
          <cell r="K40">
            <v>7</v>
          </cell>
          <cell r="L40">
            <v>7.6</v>
          </cell>
          <cell r="M40"/>
          <cell r="N40">
            <v>7.6</v>
          </cell>
          <cell r="O40" t="str">
            <v>Khá</v>
          </cell>
          <cell r="P40" t="str">
            <v>Khá</v>
          </cell>
          <cell r="Q40" t="str">
            <v/>
          </cell>
        </row>
        <row r="41">
          <cell r="B41" t="str">
            <v>DU045A0181</v>
          </cell>
          <cell r="C41" t="str">
            <v xml:space="preserve">Nguyễn Thị </v>
          </cell>
          <cell r="D41" t="str">
            <v>Hương</v>
          </cell>
          <cell r="E41">
            <v>5</v>
          </cell>
          <cell r="F41">
            <v>8</v>
          </cell>
          <cell r="G41"/>
          <cell r="H41"/>
          <cell r="I41"/>
          <cell r="J41">
            <v>6.5</v>
          </cell>
          <cell r="K41"/>
          <cell r="L41">
            <v>3.7</v>
          </cell>
          <cell r="M41"/>
          <cell r="N41">
            <v>3.7</v>
          </cell>
          <cell r="O41" t="str">
            <v>Yếu</v>
          </cell>
          <cell r="P41" t="str">
            <v>Yếu</v>
          </cell>
          <cell r="Q41" t="str">
            <v>Thi lại</v>
          </cell>
        </row>
        <row r="42">
          <cell r="B42" t="str">
            <v>DU045A0072</v>
          </cell>
          <cell r="C42" t="str">
            <v xml:space="preserve">Nguyễn Thị Thanh </v>
          </cell>
          <cell r="D42" t="str">
            <v>Huyền</v>
          </cell>
          <cell r="E42">
            <v>6</v>
          </cell>
          <cell r="F42">
            <v>8</v>
          </cell>
          <cell r="G42"/>
          <cell r="H42"/>
          <cell r="I42"/>
          <cell r="J42">
            <v>7</v>
          </cell>
          <cell r="K42">
            <v>7</v>
          </cell>
          <cell r="L42">
            <v>7</v>
          </cell>
          <cell r="M42"/>
          <cell r="N42">
            <v>7</v>
          </cell>
          <cell r="O42" t="str">
            <v>Khá</v>
          </cell>
          <cell r="P42" t="str">
            <v>Khá</v>
          </cell>
          <cell r="Q42" t="str">
            <v/>
          </cell>
        </row>
        <row r="43">
          <cell r="B43" t="str">
            <v>DU045A0073</v>
          </cell>
          <cell r="C43" t="str">
            <v>Huỳnh Ngọc</v>
          </cell>
          <cell r="D43" t="str">
            <v>Huyền</v>
          </cell>
          <cell r="E43">
            <v>5</v>
          </cell>
          <cell r="F43">
            <v>8</v>
          </cell>
          <cell r="G43"/>
          <cell r="H43"/>
          <cell r="I43"/>
          <cell r="J43">
            <v>6.5</v>
          </cell>
          <cell r="K43">
            <v>6</v>
          </cell>
          <cell r="L43">
            <v>6.3</v>
          </cell>
          <cell r="M43"/>
          <cell r="N43">
            <v>6.3</v>
          </cell>
          <cell r="O43" t="str">
            <v>TB.khá</v>
          </cell>
          <cell r="P43" t="str">
            <v>TB.khá</v>
          </cell>
          <cell r="Q43" t="str">
            <v/>
          </cell>
        </row>
        <row r="44">
          <cell r="B44" t="str">
            <v>DU045A0074</v>
          </cell>
          <cell r="C44" t="str">
            <v xml:space="preserve">Bùi Thị Ngọc </v>
          </cell>
          <cell r="D44" t="str">
            <v>Huyền</v>
          </cell>
          <cell r="E44"/>
          <cell r="F44"/>
          <cell r="G44"/>
          <cell r="H44"/>
          <cell r="I44"/>
          <cell r="J44">
            <v>0</v>
          </cell>
          <cell r="K44"/>
          <cell r="L44">
            <v>0</v>
          </cell>
          <cell r="M44"/>
          <cell r="N44">
            <v>0</v>
          </cell>
          <cell r="O44" t="str">
            <v>Kém</v>
          </cell>
          <cell r="P44" t="str">
            <v>Kém</v>
          </cell>
          <cell r="Q44" t="str">
            <v>Học lại</v>
          </cell>
        </row>
        <row r="45">
          <cell r="B45" t="str">
            <v>DU045A0075</v>
          </cell>
          <cell r="C45" t="str">
            <v xml:space="preserve">Mã Thị </v>
          </cell>
          <cell r="D45" t="str">
            <v xml:space="preserve">Huyền </v>
          </cell>
          <cell r="E45"/>
          <cell r="F45"/>
          <cell r="G45"/>
          <cell r="H45"/>
          <cell r="I45"/>
          <cell r="J45">
            <v>0</v>
          </cell>
          <cell r="K45"/>
          <cell r="L45">
            <v>0</v>
          </cell>
          <cell r="M45"/>
          <cell r="N45">
            <v>0</v>
          </cell>
          <cell r="O45" t="str">
            <v>Kém</v>
          </cell>
          <cell r="P45" t="str">
            <v>Kém</v>
          </cell>
          <cell r="Q45" t="str">
            <v>Học lại</v>
          </cell>
        </row>
        <row r="46">
          <cell r="B46" t="str">
            <v>DU045A0076</v>
          </cell>
          <cell r="C46" t="str">
            <v xml:space="preserve">Đặng Như </v>
          </cell>
          <cell r="D46" t="str">
            <v>Huỳnh</v>
          </cell>
          <cell r="E46">
            <v>5</v>
          </cell>
          <cell r="F46">
            <v>8</v>
          </cell>
          <cell r="G46"/>
          <cell r="H46"/>
          <cell r="I46"/>
          <cell r="J46">
            <v>6.5</v>
          </cell>
          <cell r="K46">
            <v>4.5</v>
          </cell>
          <cell r="L46">
            <v>5.6</v>
          </cell>
          <cell r="M46"/>
          <cell r="N46">
            <v>5.6</v>
          </cell>
          <cell r="O46" t="str">
            <v>T.bình</v>
          </cell>
          <cell r="P46" t="str">
            <v>T.bình</v>
          </cell>
          <cell r="Q46" t="str">
            <v>Thi lại</v>
          </cell>
        </row>
        <row r="47">
          <cell r="B47" t="str">
            <v>DU045A0077</v>
          </cell>
          <cell r="C47" t="str">
            <v>Nguyễn Phan Khang</v>
          </cell>
          <cell r="D47" t="str">
            <v>Hy</v>
          </cell>
          <cell r="E47"/>
          <cell r="F47"/>
          <cell r="G47"/>
          <cell r="H47"/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Kém</v>
          </cell>
          <cell r="P47" t="str">
            <v>Kém</v>
          </cell>
          <cell r="Q47" t="str">
            <v>Học lại</v>
          </cell>
        </row>
        <row r="48">
          <cell r="B48" t="str">
            <v>DU045A0078</v>
          </cell>
          <cell r="C48" t="str">
            <v xml:space="preserve">Huỳnh Tuấn </v>
          </cell>
          <cell r="D48" t="str">
            <v>Khang</v>
          </cell>
          <cell r="E48"/>
          <cell r="F48"/>
          <cell r="G48"/>
          <cell r="H48"/>
          <cell r="I48"/>
          <cell r="J48">
            <v>0</v>
          </cell>
          <cell r="K48"/>
          <cell r="L48">
            <v>0</v>
          </cell>
          <cell r="M48"/>
          <cell r="N48">
            <v>0</v>
          </cell>
          <cell r="O48" t="str">
            <v>Kém</v>
          </cell>
          <cell r="P48" t="str">
            <v>Kém</v>
          </cell>
          <cell r="Q48" t="str">
            <v>Học lại</v>
          </cell>
        </row>
        <row r="49">
          <cell r="B49" t="str">
            <v>DU045A0011</v>
          </cell>
          <cell r="C49" t="str">
            <v xml:space="preserve">Dương  Đăng </v>
          </cell>
          <cell r="D49" t="str">
            <v>Khoa</v>
          </cell>
          <cell r="E49">
            <v>2</v>
          </cell>
          <cell r="F49">
            <v>8</v>
          </cell>
          <cell r="G49"/>
          <cell r="H49"/>
          <cell r="I49"/>
          <cell r="J49">
            <v>5</v>
          </cell>
          <cell r="K49">
            <v>6</v>
          </cell>
          <cell r="L49">
            <v>5.4</v>
          </cell>
          <cell r="M49"/>
          <cell r="N49">
            <v>5.4</v>
          </cell>
          <cell r="O49" t="str">
            <v>T.bình</v>
          </cell>
          <cell r="P49" t="str">
            <v>T.bình</v>
          </cell>
          <cell r="Q49" t="str">
            <v/>
          </cell>
        </row>
        <row r="50">
          <cell r="B50" t="str">
            <v>DU045A0079</v>
          </cell>
          <cell r="C50" t="str">
            <v xml:space="preserve">Bùi Anh </v>
          </cell>
          <cell r="D50" t="str">
            <v>Khoa</v>
          </cell>
          <cell r="E50">
            <v>5</v>
          </cell>
          <cell r="F50">
            <v>8</v>
          </cell>
          <cell r="G50"/>
          <cell r="H50"/>
          <cell r="I50"/>
          <cell r="J50">
            <v>6.5</v>
          </cell>
          <cell r="K50">
            <v>5</v>
          </cell>
          <cell r="L50">
            <v>5.9</v>
          </cell>
          <cell r="M50"/>
          <cell r="N50">
            <v>5.9</v>
          </cell>
          <cell r="O50" t="str">
            <v>T.bình</v>
          </cell>
          <cell r="P50" t="str">
            <v>T.bình</v>
          </cell>
          <cell r="Q50" t="str">
            <v/>
          </cell>
        </row>
        <row r="51">
          <cell r="B51" t="str">
            <v>DU045A0013</v>
          </cell>
          <cell r="C51" t="str">
            <v xml:space="preserve">Hồ Thị Dương </v>
          </cell>
          <cell r="D51" t="str">
            <v>Lan</v>
          </cell>
          <cell r="E51">
            <v>4</v>
          </cell>
          <cell r="F51">
            <v>8</v>
          </cell>
          <cell r="G51"/>
          <cell r="H51"/>
          <cell r="I51"/>
          <cell r="J51">
            <v>6</v>
          </cell>
          <cell r="K51"/>
          <cell r="L51">
            <v>3.4</v>
          </cell>
          <cell r="M51"/>
          <cell r="N51">
            <v>3.4</v>
          </cell>
          <cell r="O51" t="str">
            <v>Yếu</v>
          </cell>
          <cell r="P51" t="str">
            <v>Yếu</v>
          </cell>
          <cell r="Q51" t="str">
            <v>Thi lại</v>
          </cell>
        </row>
        <row r="52">
          <cell r="B52" t="str">
            <v>DU045A0081</v>
          </cell>
          <cell r="C52" t="str">
            <v xml:space="preserve">Nguyễn Thị </v>
          </cell>
          <cell r="D52" t="str">
            <v>Lan</v>
          </cell>
          <cell r="E52">
            <v>6</v>
          </cell>
          <cell r="F52">
            <v>8</v>
          </cell>
          <cell r="G52"/>
          <cell r="H52"/>
          <cell r="I52"/>
          <cell r="J52">
            <v>7</v>
          </cell>
          <cell r="K52">
            <v>5.5</v>
          </cell>
          <cell r="L52">
            <v>6.4</v>
          </cell>
          <cell r="M52"/>
          <cell r="N52">
            <v>6.4</v>
          </cell>
          <cell r="O52" t="str">
            <v>TB.khá</v>
          </cell>
          <cell r="P52" t="str">
            <v>TB.khá</v>
          </cell>
          <cell r="Q52" t="str">
            <v/>
          </cell>
        </row>
        <row r="53">
          <cell r="B53" t="str">
            <v>DU045A0082</v>
          </cell>
          <cell r="C53" t="str">
            <v xml:space="preserve">Nguyễn Thu </v>
          </cell>
          <cell r="D53" t="str">
            <v>Lan</v>
          </cell>
          <cell r="E53">
            <v>7</v>
          </cell>
          <cell r="F53">
            <v>9</v>
          </cell>
          <cell r="G53"/>
          <cell r="H53"/>
          <cell r="I53"/>
          <cell r="J53">
            <v>8</v>
          </cell>
          <cell r="K53">
            <v>7</v>
          </cell>
          <cell r="L53">
            <v>7.6</v>
          </cell>
          <cell r="M53"/>
          <cell r="N53">
            <v>7.6</v>
          </cell>
          <cell r="O53" t="str">
            <v>Khá</v>
          </cell>
          <cell r="P53" t="str">
            <v>Khá</v>
          </cell>
          <cell r="Q53" t="str">
            <v/>
          </cell>
        </row>
        <row r="54">
          <cell r="B54" t="str">
            <v>DU045A0182</v>
          </cell>
          <cell r="C54" t="str">
            <v>Trần Thị Bích</v>
          </cell>
          <cell r="D54" t="str">
            <v>Lành</v>
          </cell>
          <cell r="E54">
            <v>6</v>
          </cell>
          <cell r="F54">
            <v>8</v>
          </cell>
          <cell r="G54"/>
          <cell r="H54"/>
          <cell r="I54"/>
          <cell r="J54">
            <v>7</v>
          </cell>
          <cell r="K54">
            <v>6</v>
          </cell>
          <cell r="L54">
            <v>6.6</v>
          </cell>
          <cell r="M54"/>
          <cell r="N54">
            <v>6.6</v>
          </cell>
          <cell r="O54" t="str">
            <v>TB.khá</v>
          </cell>
          <cell r="P54" t="str">
            <v>TB.khá</v>
          </cell>
          <cell r="Q54" t="str">
            <v/>
          </cell>
        </row>
        <row r="55">
          <cell r="B55" t="str">
            <v>DU045A0083</v>
          </cell>
          <cell r="C55" t="str">
            <v xml:space="preserve">Nguyễn Thị </v>
          </cell>
          <cell r="D55" t="str">
            <v>Lệ</v>
          </cell>
          <cell r="E55">
            <v>5</v>
          </cell>
          <cell r="F55">
            <v>7</v>
          </cell>
          <cell r="G55"/>
          <cell r="H55"/>
          <cell r="I55"/>
          <cell r="J55">
            <v>6</v>
          </cell>
          <cell r="K55">
            <v>6</v>
          </cell>
          <cell r="L55">
            <v>6</v>
          </cell>
          <cell r="M55"/>
          <cell r="N55">
            <v>6</v>
          </cell>
          <cell r="O55" t="str">
            <v>TB.khá</v>
          </cell>
          <cell r="P55" t="str">
            <v>TB.khá</v>
          </cell>
          <cell r="Q55" t="str">
            <v/>
          </cell>
        </row>
        <row r="56">
          <cell r="B56" t="str">
            <v>DU045A0015</v>
          </cell>
          <cell r="C56" t="str">
            <v xml:space="preserve">Huỳnh Thị Mỹ </v>
          </cell>
          <cell r="D56" t="str">
            <v>Linh</v>
          </cell>
          <cell r="E56">
            <v>5</v>
          </cell>
          <cell r="F56">
            <v>8</v>
          </cell>
          <cell r="G56"/>
          <cell r="H56"/>
          <cell r="I56"/>
          <cell r="J56">
            <v>6.5</v>
          </cell>
          <cell r="K56">
            <v>7.5</v>
          </cell>
          <cell r="L56">
            <v>6.9</v>
          </cell>
          <cell r="M56"/>
          <cell r="N56">
            <v>6.9</v>
          </cell>
          <cell r="O56" t="str">
            <v>TB.khá</v>
          </cell>
          <cell r="P56" t="str">
            <v>TB.khá</v>
          </cell>
          <cell r="Q56" t="str">
            <v/>
          </cell>
        </row>
        <row r="57">
          <cell r="B57" t="str">
            <v>DU045A0084</v>
          </cell>
          <cell r="C57" t="str">
            <v xml:space="preserve">Nguyễn Hoàng Mỹ </v>
          </cell>
          <cell r="D57" t="str">
            <v>Linh</v>
          </cell>
          <cell r="E57">
            <v>5</v>
          </cell>
          <cell r="F57">
            <v>7</v>
          </cell>
          <cell r="G57"/>
          <cell r="H57"/>
          <cell r="I57"/>
          <cell r="J57">
            <v>6</v>
          </cell>
          <cell r="K57">
            <v>6</v>
          </cell>
          <cell r="L57">
            <v>6</v>
          </cell>
          <cell r="M57"/>
          <cell r="N57">
            <v>6</v>
          </cell>
          <cell r="O57" t="str">
            <v>TB.khá</v>
          </cell>
          <cell r="P57" t="str">
            <v>TB.khá</v>
          </cell>
          <cell r="Q57" t="str">
            <v/>
          </cell>
        </row>
        <row r="58">
          <cell r="B58" t="str">
            <v>DU045A0085</v>
          </cell>
          <cell r="C58" t="str">
            <v>Trần Thị Mỹ</v>
          </cell>
          <cell r="D58" t="str">
            <v>Linh</v>
          </cell>
          <cell r="E58">
            <v>7</v>
          </cell>
          <cell r="F58">
            <v>9</v>
          </cell>
          <cell r="G58"/>
          <cell r="H58"/>
          <cell r="I58"/>
          <cell r="J58">
            <v>8</v>
          </cell>
          <cell r="K58">
            <v>8</v>
          </cell>
          <cell r="L58">
            <v>8</v>
          </cell>
          <cell r="M58"/>
          <cell r="N58">
            <v>8</v>
          </cell>
          <cell r="O58" t="str">
            <v>Giỏi</v>
          </cell>
          <cell r="P58" t="str">
            <v>Giỏi</v>
          </cell>
          <cell r="Q58" t="str">
            <v/>
          </cell>
        </row>
        <row r="59">
          <cell r="B59" t="str">
            <v>DU045A0089</v>
          </cell>
          <cell r="C59" t="str">
            <v xml:space="preserve">Trần Thị </v>
          </cell>
          <cell r="D59" t="str">
            <v>Linh</v>
          </cell>
          <cell r="E59">
            <v>7</v>
          </cell>
          <cell r="F59">
            <v>7</v>
          </cell>
          <cell r="G59"/>
          <cell r="H59"/>
          <cell r="I59"/>
          <cell r="J59">
            <v>7</v>
          </cell>
          <cell r="K59">
            <v>4.5</v>
          </cell>
          <cell r="L59">
            <v>5.9</v>
          </cell>
          <cell r="M59"/>
          <cell r="N59">
            <v>5.9</v>
          </cell>
          <cell r="O59" t="str">
            <v>T.bình</v>
          </cell>
          <cell r="P59" t="str">
            <v>T.bình</v>
          </cell>
          <cell r="Q59" t="str">
            <v>Thi lại</v>
          </cell>
        </row>
        <row r="60">
          <cell r="B60" t="str">
            <v>DU045A0090</v>
          </cell>
          <cell r="C60" t="str">
            <v xml:space="preserve">Hồ Thị Thảo </v>
          </cell>
          <cell r="D60" t="str">
            <v>Linh</v>
          </cell>
          <cell r="E60">
            <v>3</v>
          </cell>
          <cell r="F60">
            <v>7</v>
          </cell>
          <cell r="G60"/>
          <cell r="H60"/>
          <cell r="I60"/>
          <cell r="J60">
            <v>5</v>
          </cell>
          <cell r="K60">
            <v>7</v>
          </cell>
          <cell r="L60">
            <v>5.9</v>
          </cell>
          <cell r="M60"/>
          <cell r="N60">
            <v>5.9</v>
          </cell>
          <cell r="O60" t="str">
            <v>T.bình</v>
          </cell>
          <cell r="P60" t="str">
            <v>T.bình</v>
          </cell>
          <cell r="Q60" t="str">
            <v/>
          </cell>
        </row>
        <row r="61">
          <cell r="B61" t="str">
            <v>DU045A0086</v>
          </cell>
          <cell r="C61" t="str">
            <v>Lê Thị Mỹ</v>
          </cell>
          <cell r="D61" t="str">
            <v>Linh</v>
          </cell>
          <cell r="E61"/>
          <cell r="F61"/>
          <cell r="G61"/>
          <cell r="H61"/>
          <cell r="I61"/>
          <cell r="J61">
            <v>0</v>
          </cell>
          <cell r="K61"/>
          <cell r="L61">
            <v>0</v>
          </cell>
          <cell r="M61"/>
          <cell r="N61">
            <v>0</v>
          </cell>
          <cell r="O61" t="str">
            <v>Kém</v>
          </cell>
          <cell r="P61" t="str">
            <v>Kém</v>
          </cell>
          <cell r="Q61" t="str">
            <v>Học lại</v>
          </cell>
        </row>
        <row r="62">
          <cell r="B62" t="str">
            <v>DU045A0087</v>
          </cell>
          <cell r="C62" t="str">
            <v>Nguyễn Ngọc Phương</v>
          </cell>
          <cell r="D62" t="str">
            <v>Linh</v>
          </cell>
          <cell r="E62"/>
          <cell r="F62"/>
          <cell r="G62"/>
          <cell r="H62"/>
          <cell r="I62"/>
          <cell r="J62">
            <v>0</v>
          </cell>
          <cell r="K62"/>
          <cell r="L62">
            <v>0</v>
          </cell>
          <cell r="M62"/>
          <cell r="N62">
            <v>0</v>
          </cell>
          <cell r="O62" t="str">
            <v>Kém</v>
          </cell>
          <cell r="P62" t="str">
            <v>Kém</v>
          </cell>
          <cell r="Q62" t="str">
            <v>Học lại</v>
          </cell>
        </row>
        <row r="63">
          <cell r="B63" t="str">
            <v>DU045A0183</v>
          </cell>
          <cell r="C63" t="str">
            <v>Trần Cẩm</v>
          </cell>
          <cell r="D63" t="str">
            <v>Loan</v>
          </cell>
          <cell r="E63">
            <v>5</v>
          </cell>
          <cell r="F63">
            <v>7</v>
          </cell>
          <cell r="G63"/>
          <cell r="H63"/>
          <cell r="I63"/>
          <cell r="J63">
            <v>6</v>
          </cell>
          <cell r="K63"/>
          <cell r="L63">
            <v>3.4</v>
          </cell>
          <cell r="M63"/>
          <cell r="N63">
            <v>3.4</v>
          </cell>
          <cell r="O63" t="str">
            <v>Yếu</v>
          </cell>
          <cell r="P63" t="str">
            <v>Yếu</v>
          </cell>
          <cell r="Q63" t="str">
            <v>Thi lại</v>
          </cell>
        </row>
        <row r="64">
          <cell r="B64" t="str">
            <v>DU045A0091</v>
          </cell>
          <cell r="C64" t="str">
            <v>Nguyễn Hoàng</v>
          </cell>
          <cell r="D64" t="str">
            <v>Long</v>
          </cell>
          <cell r="E64">
            <v>6</v>
          </cell>
          <cell r="F64">
            <v>7</v>
          </cell>
          <cell r="G64"/>
          <cell r="H64"/>
          <cell r="I64"/>
          <cell r="J64">
            <v>6.5</v>
          </cell>
          <cell r="K64"/>
          <cell r="L64">
            <v>3.7</v>
          </cell>
          <cell r="M64"/>
          <cell r="N64">
            <v>3.7</v>
          </cell>
          <cell r="O64" t="str">
            <v>Yếu</v>
          </cell>
          <cell r="P64" t="str">
            <v>Yếu</v>
          </cell>
          <cell r="Q64" t="str">
            <v>Thi lại</v>
          </cell>
        </row>
        <row r="65">
          <cell r="B65" t="str">
            <v>XH045A0009</v>
          </cell>
          <cell r="C65" t="str">
            <v>Đặng Thị</v>
          </cell>
          <cell r="D65" t="str">
            <v>Lưu</v>
          </cell>
          <cell r="E65">
            <v>3</v>
          </cell>
          <cell r="F65">
            <v>7</v>
          </cell>
          <cell r="G65"/>
          <cell r="H65"/>
          <cell r="I65"/>
          <cell r="J65">
            <v>5</v>
          </cell>
          <cell r="K65">
            <v>6</v>
          </cell>
          <cell r="L65">
            <v>5.4</v>
          </cell>
          <cell r="M65"/>
          <cell r="N65">
            <v>5.4</v>
          </cell>
          <cell r="O65" t="str">
            <v>T.bình</v>
          </cell>
          <cell r="P65" t="str">
            <v>T.bình</v>
          </cell>
          <cell r="Q65" t="str">
            <v/>
          </cell>
        </row>
        <row r="66">
          <cell r="B66" t="str">
            <v>DU045A0092</v>
          </cell>
          <cell r="C66" t="str">
            <v>Cù Thị Yến</v>
          </cell>
          <cell r="D66" t="str">
            <v>Ly</v>
          </cell>
          <cell r="E66">
            <v>3</v>
          </cell>
          <cell r="F66">
            <v>7</v>
          </cell>
          <cell r="G66"/>
          <cell r="H66"/>
          <cell r="I66"/>
          <cell r="J66">
            <v>5</v>
          </cell>
          <cell r="K66">
            <v>3.5</v>
          </cell>
          <cell r="L66">
            <v>4.4000000000000004</v>
          </cell>
          <cell r="M66"/>
          <cell r="N66">
            <v>4.4000000000000004</v>
          </cell>
          <cell r="O66" t="str">
            <v>Yếu</v>
          </cell>
          <cell r="P66" t="str">
            <v>Yếu</v>
          </cell>
          <cell r="Q66" t="str">
            <v>Thi lại</v>
          </cell>
        </row>
        <row r="67">
          <cell r="B67" t="str">
            <v>DU045A0093</v>
          </cell>
          <cell r="C67" t="str">
            <v xml:space="preserve">Vũ Thị Tuyết </v>
          </cell>
          <cell r="D67" t="str">
            <v>Mai</v>
          </cell>
          <cell r="E67"/>
          <cell r="F67"/>
          <cell r="G67"/>
          <cell r="H67"/>
          <cell r="I67"/>
          <cell r="J67">
            <v>0</v>
          </cell>
          <cell r="K67"/>
          <cell r="L67">
            <v>0</v>
          </cell>
          <cell r="M67"/>
          <cell r="N67">
            <v>0</v>
          </cell>
          <cell r="O67" t="str">
            <v>Kém</v>
          </cell>
          <cell r="P67" t="str">
            <v>Kém</v>
          </cell>
          <cell r="Q67" t="str">
            <v>Học lại</v>
          </cell>
        </row>
        <row r="68">
          <cell r="B68" t="str">
            <v>DU045A0184</v>
          </cell>
          <cell r="C68" t="str">
            <v xml:space="preserve">Võ Văn </v>
          </cell>
          <cell r="D68" t="str">
            <v>Mây</v>
          </cell>
          <cell r="E68">
            <v>0</v>
          </cell>
          <cell r="F68">
            <v>7</v>
          </cell>
          <cell r="G68"/>
          <cell r="H68"/>
          <cell r="I68"/>
          <cell r="J68">
            <v>3.5</v>
          </cell>
          <cell r="K68"/>
          <cell r="L68">
            <v>2</v>
          </cell>
          <cell r="M68"/>
          <cell r="N68">
            <v>2</v>
          </cell>
          <cell r="O68" t="str">
            <v>Kém</v>
          </cell>
          <cell r="P68" t="str">
            <v>Kém</v>
          </cell>
          <cell r="Q68" t="str">
            <v>Học lại</v>
          </cell>
        </row>
        <row r="69">
          <cell r="B69" t="str">
            <v>DU045A0017</v>
          </cell>
          <cell r="C69" t="str">
            <v>Dụng Thị Bích</v>
          </cell>
          <cell r="D69" t="str">
            <v>Mỡ</v>
          </cell>
          <cell r="E69">
            <v>5</v>
          </cell>
          <cell r="F69">
            <v>7</v>
          </cell>
          <cell r="G69"/>
          <cell r="H69"/>
          <cell r="I69"/>
          <cell r="J69">
            <v>6</v>
          </cell>
          <cell r="K69"/>
          <cell r="L69">
            <v>3.4</v>
          </cell>
          <cell r="M69"/>
          <cell r="N69">
            <v>3.4</v>
          </cell>
          <cell r="O69" t="str">
            <v>Yếu</v>
          </cell>
          <cell r="P69" t="str">
            <v>Yếu</v>
          </cell>
          <cell r="Q69" t="str">
            <v>Thi lại</v>
          </cell>
        </row>
        <row r="70">
          <cell r="B70" t="str">
            <v>DU045A0185</v>
          </cell>
          <cell r="C70" t="str">
            <v xml:space="preserve">Đỗ Thị </v>
          </cell>
          <cell r="D70" t="str">
            <v>Nam</v>
          </cell>
          <cell r="E70"/>
          <cell r="F70"/>
          <cell r="G70"/>
          <cell r="H70"/>
          <cell r="I70"/>
          <cell r="J70">
            <v>0</v>
          </cell>
          <cell r="K70"/>
          <cell r="L70">
            <v>0</v>
          </cell>
          <cell r="M70"/>
          <cell r="N70">
            <v>0</v>
          </cell>
          <cell r="O70" t="str">
            <v>Kém</v>
          </cell>
          <cell r="P70" t="str">
            <v>Kém</v>
          </cell>
          <cell r="Q70" t="str">
            <v>Học lại</v>
          </cell>
        </row>
        <row r="71">
          <cell r="B71" t="str">
            <v>DU045A0018</v>
          </cell>
          <cell r="C71" t="str">
            <v xml:space="preserve">Nguyễn Thị Thái </v>
          </cell>
          <cell r="D71" t="str">
            <v>Ngân</v>
          </cell>
          <cell r="E71"/>
          <cell r="F71"/>
          <cell r="G71"/>
          <cell r="H71"/>
          <cell r="I71"/>
          <cell r="J71">
            <v>0</v>
          </cell>
          <cell r="K71"/>
          <cell r="L71">
            <v>0</v>
          </cell>
          <cell r="M71"/>
          <cell r="N71">
            <v>0</v>
          </cell>
          <cell r="O71" t="str">
            <v>Kém</v>
          </cell>
          <cell r="P71" t="str">
            <v>Kém</v>
          </cell>
          <cell r="Q71" t="str">
            <v>Học lại</v>
          </cell>
        </row>
        <row r="72">
          <cell r="B72" t="str">
            <v>DU045A0095</v>
          </cell>
          <cell r="C72" t="str">
            <v xml:space="preserve">Huỳnh Bảo Kim </v>
          </cell>
          <cell r="D72" t="str">
            <v>Ngân</v>
          </cell>
          <cell r="E72">
            <v>5</v>
          </cell>
          <cell r="F72">
            <v>7</v>
          </cell>
          <cell r="G72"/>
          <cell r="H72"/>
          <cell r="I72"/>
          <cell r="J72">
            <v>6</v>
          </cell>
          <cell r="K72">
            <v>5</v>
          </cell>
          <cell r="L72">
            <v>5.6</v>
          </cell>
          <cell r="M72"/>
          <cell r="N72">
            <v>5.6</v>
          </cell>
          <cell r="O72" t="str">
            <v>T.bình</v>
          </cell>
          <cell r="P72" t="str">
            <v>T.bình</v>
          </cell>
          <cell r="Q72" t="str">
            <v/>
          </cell>
        </row>
        <row r="73">
          <cell r="B73" t="str">
            <v>DU045A0096</v>
          </cell>
          <cell r="C73" t="str">
            <v xml:space="preserve">Đỗ Thị Thùy </v>
          </cell>
          <cell r="D73" t="str">
            <v>Ngân</v>
          </cell>
          <cell r="E73">
            <v>3</v>
          </cell>
          <cell r="F73">
            <v>7</v>
          </cell>
          <cell r="G73"/>
          <cell r="H73"/>
          <cell r="I73"/>
          <cell r="J73">
            <v>5</v>
          </cell>
          <cell r="K73"/>
          <cell r="L73">
            <v>2.9</v>
          </cell>
          <cell r="M73"/>
          <cell r="N73">
            <v>2.9</v>
          </cell>
          <cell r="O73" t="str">
            <v>Kém</v>
          </cell>
          <cell r="P73" t="str">
            <v>Kém</v>
          </cell>
          <cell r="Q73" t="str">
            <v>Thi lại</v>
          </cell>
        </row>
        <row r="74">
          <cell r="B74" t="str">
            <v>DU045A0097</v>
          </cell>
          <cell r="C74" t="str">
            <v xml:space="preserve">Nguyễn Thị </v>
          </cell>
          <cell r="D74" t="str">
            <v>Ngân</v>
          </cell>
          <cell r="E74"/>
          <cell r="F74"/>
          <cell r="G74"/>
          <cell r="H74"/>
          <cell r="I74"/>
          <cell r="J74">
            <v>0</v>
          </cell>
          <cell r="K74"/>
          <cell r="L74">
            <v>0</v>
          </cell>
          <cell r="M74"/>
          <cell r="N74">
            <v>0</v>
          </cell>
          <cell r="O74" t="str">
            <v>Kém</v>
          </cell>
          <cell r="P74" t="str">
            <v>Kém</v>
          </cell>
          <cell r="Q74" t="str">
            <v>Học lại</v>
          </cell>
        </row>
        <row r="75">
          <cell r="B75" t="str">
            <v>DU045A0098</v>
          </cell>
          <cell r="C75" t="str">
            <v xml:space="preserve">Hồ Thị Mỹ </v>
          </cell>
          <cell r="D75" t="str">
            <v>Ngọc</v>
          </cell>
          <cell r="E75">
            <v>5</v>
          </cell>
          <cell r="F75">
            <v>7</v>
          </cell>
          <cell r="G75"/>
          <cell r="H75"/>
          <cell r="I75"/>
          <cell r="J75">
            <v>6</v>
          </cell>
          <cell r="K75">
            <v>4</v>
          </cell>
          <cell r="L75">
            <v>5.0999999999999996</v>
          </cell>
          <cell r="M75"/>
          <cell r="N75">
            <v>5.0999999999999996</v>
          </cell>
          <cell r="O75" t="str">
            <v>T.bình</v>
          </cell>
          <cell r="P75" t="str">
            <v>T.bình</v>
          </cell>
          <cell r="Q75" t="str">
            <v>Thi lại</v>
          </cell>
        </row>
        <row r="76">
          <cell r="B76" t="str">
            <v>DU045A0099</v>
          </cell>
          <cell r="C76" t="str">
            <v xml:space="preserve">Vũ Thị </v>
          </cell>
          <cell r="D76" t="str">
            <v>Ngọc</v>
          </cell>
          <cell r="E76"/>
          <cell r="F76"/>
          <cell r="G76"/>
          <cell r="H76"/>
          <cell r="I76"/>
          <cell r="J76">
            <v>0</v>
          </cell>
          <cell r="K76"/>
          <cell r="L76">
            <v>0</v>
          </cell>
          <cell r="M76"/>
          <cell r="N76">
            <v>0</v>
          </cell>
          <cell r="O76" t="str">
            <v>Kém</v>
          </cell>
          <cell r="P76" t="str">
            <v>Kém</v>
          </cell>
          <cell r="Q76" t="str">
            <v>Học lại</v>
          </cell>
        </row>
        <row r="77">
          <cell r="B77" t="str">
            <v>DU045A0208</v>
          </cell>
          <cell r="C77" t="str">
            <v xml:space="preserve">Phạm Thị Thanh </v>
          </cell>
          <cell r="D77" t="str">
            <v>Nguyên</v>
          </cell>
          <cell r="E77">
            <v>3</v>
          </cell>
          <cell r="F77">
            <v>7</v>
          </cell>
          <cell r="G77"/>
          <cell r="H77"/>
          <cell r="I77"/>
          <cell r="J77">
            <v>5</v>
          </cell>
          <cell r="K77"/>
          <cell r="L77">
            <v>2.9</v>
          </cell>
          <cell r="M77"/>
          <cell r="N77">
            <v>2.9</v>
          </cell>
          <cell r="O77" t="str">
            <v>Kém</v>
          </cell>
          <cell r="P77" t="str">
            <v>Kém</v>
          </cell>
          <cell r="Q77" t="str">
            <v>Thi lại</v>
          </cell>
        </row>
        <row r="78">
          <cell r="B78" t="str">
            <v>DU045A0100</v>
          </cell>
          <cell r="C78" t="str">
            <v xml:space="preserve">Đổng Thanh </v>
          </cell>
          <cell r="D78" t="str">
            <v>Nhàn</v>
          </cell>
          <cell r="E78">
            <v>5</v>
          </cell>
          <cell r="F78">
            <v>8</v>
          </cell>
          <cell r="G78"/>
          <cell r="H78"/>
          <cell r="I78"/>
          <cell r="J78">
            <v>6.5</v>
          </cell>
          <cell r="K78">
            <v>6</v>
          </cell>
          <cell r="L78">
            <v>6.3</v>
          </cell>
          <cell r="M78"/>
          <cell r="N78">
            <v>6.3</v>
          </cell>
          <cell r="O78" t="str">
            <v>TB.khá</v>
          </cell>
          <cell r="P78" t="str">
            <v>TB.khá</v>
          </cell>
          <cell r="Q78" t="str">
            <v/>
          </cell>
        </row>
        <row r="79">
          <cell r="B79" t="str">
            <v>DU045A0188</v>
          </cell>
          <cell r="C79" t="str">
            <v>Võ Thị Mỹ</v>
          </cell>
          <cell r="D79" t="str">
            <v>Nhàn</v>
          </cell>
          <cell r="E79">
            <v>6</v>
          </cell>
          <cell r="F79">
            <v>7</v>
          </cell>
          <cell r="G79"/>
          <cell r="H79"/>
          <cell r="I79"/>
          <cell r="J79">
            <v>6.5</v>
          </cell>
          <cell r="K79">
            <v>4</v>
          </cell>
          <cell r="L79">
            <v>5.4</v>
          </cell>
          <cell r="M79"/>
          <cell r="N79">
            <v>5.4</v>
          </cell>
          <cell r="O79" t="str">
            <v>T.bình</v>
          </cell>
          <cell r="P79" t="str">
            <v>T.bình</v>
          </cell>
          <cell r="Q79" t="str">
            <v>Thi lại</v>
          </cell>
        </row>
        <row r="80">
          <cell r="B80" t="str">
            <v>DU045A0019</v>
          </cell>
          <cell r="C80" t="str">
            <v xml:space="preserve">Nguyễn Thị Mỹ </v>
          </cell>
          <cell r="D80" t="str">
            <v>Nhân</v>
          </cell>
          <cell r="E80"/>
          <cell r="F80"/>
          <cell r="G80"/>
          <cell r="H80"/>
          <cell r="I80"/>
          <cell r="J80">
            <v>0</v>
          </cell>
          <cell r="K80"/>
          <cell r="L80">
            <v>0</v>
          </cell>
          <cell r="M80"/>
          <cell r="N80">
            <v>0</v>
          </cell>
          <cell r="O80" t="str">
            <v>Kém</v>
          </cell>
          <cell r="P80" t="str">
            <v>Kém</v>
          </cell>
          <cell r="Q80" t="str">
            <v>Học lại</v>
          </cell>
        </row>
        <row r="81">
          <cell r="B81" t="str">
            <v>DU045A0101</v>
          </cell>
          <cell r="C81" t="str">
            <v>Trương Thị</v>
          </cell>
          <cell r="D81" t="str">
            <v>Nhân</v>
          </cell>
          <cell r="E81">
            <v>6</v>
          </cell>
          <cell r="F81">
            <v>7</v>
          </cell>
          <cell r="G81"/>
          <cell r="H81"/>
          <cell r="I81"/>
          <cell r="J81">
            <v>6.5</v>
          </cell>
          <cell r="K81">
            <v>4.5</v>
          </cell>
          <cell r="L81">
            <v>5.6</v>
          </cell>
          <cell r="M81"/>
          <cell r="N81">
            <v>5.6</v>
          </cell>
          <cell r="O81" t="str">
            <v>T.bình</v>
          </cell>
          <cell r="P81" t="str">
            <v>T.bình</v>
          </cell>
          <cell r="Q81" t="str">
            <v>Thi lại</v>
          </cell>
        </row>
        <row r="82">
          <cell r="B82" t="str">
            <v>DU045A0020</v>
          </cell>
          <cell r="C82" t="str">
            <v xml:space="preserve">Nguyễn Thị Quỳnh </v>
          </cell>
          <cell r="D82" t="str">
            <v>Nhi</v>
          </cell>
          <cell r="E82"/>
          <cell r="F82"/>
          <cell r="G82"/>
          <cell r="H82"/>
          <cell r="I82"/>
          <cell r="J82">
            <v>0</v>
          </cell>
          <cell r="K82"/>
          <cell r="L82">
            <v>0</v>
          </cell>
          <cell r="M82"/>
          <cell r="N82">
            <v>0</v>
          </cell>
          <cell r="O82" t="str">
            <v>Kém</v>
          </cell>
          <cell r="P82" t="str">
            <v>Kém</v>
          </cell>
          <cell r="Q82" t="str">
            <v>Học lại</v>
          </cell>
        </row>
        <row r="83">
          <cell r="B83" t="str">
            <v>DU045A0021</v>
          </cell>
          <cell r="C83" t="str">
            <v>Nhữ Ngọc Quỳnh</v>
          </cell>
          <cell r="D83" t="str">
            <v>Nhi</v>
          </cell>
          <cell r="E83"/>
          <cell r="F83"/>
          <cell r="G83"/>
          <cell r="H83"/>
          <cell r="I83"/>
          <cell r="J83">
            <v>0</v>
          </cell>
          <cell r="K83"/>
          <cell r="L83">
            <v>0</v>
          </cell>
          <cell r="M83"/>
          <cell r="N83">
            <v>0</v>
          </cell>
          <cell r="O83" t="str">
            <v>Kém</v>
          </cell>
          <cell r="P83" t="str">
            <v>Kém</v>
          </cell>
          <cell r="Q83" t="str">
            <v>Học lại</v>
          </cell>
        </row>
        <row r="84">
          <cell r="B84" t="str">
            <v>DU045A0102</v>
          </cell>
          <cell r="C84" t="str">
            <v xml:space="preserve">Võ Thị Ngọc </v>
          </cell>
          <cell r="D84" t="str">
            <v>Nhi</v>
          </cell>
          <cell r="E84"/>
          <cell r="F84"/>
          <cell r="G84"/>
          <cell r="H84"/>
          <cell r="I84"/>
          <cell r="J84">
            <v>0</v>
          </cell>
          <cell r="K84"/>
          <cell r="L84">
            <v>0</v>
          </cell>
          <cell r="M84"/>
          <cell r="N84">
            <v>0</v>
          </cell>
          <cell r="O84" t="str">
            <v>Kém</v>
          </cell>
          <cell r="P84" t="str">
            <v>Kém</v>
          </cell>
          <cell r="Q84" t="str">
            <v>Học lại</v>
          </cell>
        </row>
        <row r="85">
          <cell r="B85" t="str">
            <v>DU045A0022</v>
          </cell>
          <cell r="C85" t="str">
            <v>Phan Thị Huỳnh</v>
          </cell>
          <cell r="D85" t="str">
            <v>Như</v>
          </cell>
          <cell r="E85">
            <v>5</v>
          </cell>
          <cell r="F85">
            <v>7</v>
          </cell>
          <cell r="G85"/>
          <cell r="H85"/>
          <cell r="I85"/>
          <cell r="J85">
            <v>6</v>
          </cell>
          <cell r="K85">
            <v>5</v>
          </cell>
          <cell r="L85">
            <v>5.6</v>
          </cell>
          <cell r="M85"/>
          <cell r="N85">
            <v>5.6</v>
          </cell>
          <cell r="O85" t="str">
            <v>T.bình</v>
          </cell>
          <cell r="P85" t="str">
            <v>T.bình</v>
          </cell>
          <cell r="Q85" t="str">
            <v/>
          </cell>
        </row>
        <row r="86">
          <cell r="B86" t="str">
            <v>DU045A0105</v>
          </cell>
          <cell r="C86" t="str">
            <v xml:space="preserve">Phạm Thị Huỳnh </v>
          </cell>
          <cell r="D86" t="str">
            <v>Như</v>
          </cell>
          <cell r="E86">
            <v>5</v>
          </cell>
          <cell r="F86">
            <v>7</v>
          </cell>
          <cell r="G86"/>
          <cell r="H86"/>
          <cell r="I86"/>
          <cell r="J86">
            <v>6</v>
          </cell>
          <cell r="K86">
            <v>4</v>
          </cell>
          <cell r="L86">
            <v>5.0999999999999996</v>
          </cell>
          <cell r="M86"/>
          <cell r="N86">
            <v>5.0999999999999996</v>
          </cell>
          <cell r="O86" t="str">
            <v>T.bình</v>
          </cell>
          <cell r="P86" t="str">
            <v>T.bình</v>
          </cell>
          <cell r="Q86" t="str">
            <v>Thi lại</v>
          </cell>
        </row>
        <row r="87">
          <cell r="B87" t="str">
            <v>DU045A0106</v>
          </cell>
          <cell r="C87" t="str">
            <v xml:space="preserve">Phạm Thị </v>
          </cell>
          <cell r="D87" t="str">
            <v>Nhung</v>
          </cell>
          <cell r="E87">
            <v>6</v>
          </cell>
          <cell r="F87">
            <v>7</v>
          </cell>
          <cell r="G87"/>
          <cell r="H87"/>
          <cell r="I87"/>
          <cell r="J87">
            <v>6.5</v>
          </cell>
          <cell r="K87"/>
          <cell r="L87">
            <v>3.7</v>
          </cell>
          <cell r="M87"/>
          <cell r="N87">
            <v>3.7</v>
          </cell>
          <cell r="O87" t="str">
            <v>Yếu</v>
          </cell>
          <cell r="P87" t="str">
            <v>Yếu</v>
          </cell>
          <cell r="Q87" t="str">
            <v>Thi lại</v>
          </cell>
        </row>
        <row r="88">
          <cell r="B88" t="str">
            <v>DU045A0170</v>
          </cell>
          <cell r="C88" t="str">
            <v xml:space="preserve">Lê Thị Kiều </v>
          </cell>
          <cell r="D88" t="str">
            <v>Oanh</v>
          </cell>
          <cell r="E88">
            <v>9</v>
          </cell>
          <cell r="F88">
            <v>7</v>
          </cell>
          <cell r="G88"/>
          <cell r="H88"/>
          <cell r="I88"/>
          <cell r="J88">
            <v>8</v>
          </cell>
          <cell r="K88">
            <v>6.5</v>
          </cell>
          <cell r="L88">
            <v>7.4</v>
          </cell>
          <cell r="M88"/>
          <cell r="N88">
            <v>7.4</v>
          </cell>
          <cell r="O88" t="str">
            <v>Khá</v>
          </cell>
          <cell r="P88" t="str">
            <v>Khá</v>
          </cell>
          <cell r="Q88" t="str">
            <v/>
          </cell>
        </row>
        <row r="89">
          <cell r="B89" t="str">
            <v>DU045A0107</v>
          </cell>
          <cell r="C89" t="str">
            <v xml:space="preserve">Trần Thị </v>
          </cell>
          <cell r="D89" t="str">
            <v>Oanh</v>
          </cell>
          <cell r="E89">
            <v>5</v>
          </cell>
          <cell r="F89">
            <v>7</v>
          </cell>
          <cell r="G89"/>
          <cell r="H89"/>
          <cell r="I89"/>
          <cell r="J89">
            <v>6</v>
          </cell>
          <cell r="K89">
            <v>7</v>
          </cell>
          <cell r="L89">
            <v>6.4</v>
          </cell>
          <cell r="M89"/>
          <cell r="N89">
            <v>6.4</v>
          </cell>
          <cell r="O89" t="str">
            <v>TB.khá</v>
          </cell>
          <cell r="P89" t="str">
            <v>TB.khá</v>
          </cell>
          <cell r="Q89" t="str">
            <v/>
          </cell>
        </row>
        <row r="90">
          <cell r="B90" t="str">
            <v>DU045A0108</v>
          </cell>
          <cell r="C90" t="str">
            <v xml:space="preserve">Trần Xuân </v>
          </cell>
          <cell r="D90" t="str">
            <v>Phát</v>
          </cell>
          <cell r="E90">
            <v>3</v>
          </cell>
          <cell r="F90">
            <v>7</v>
          </cell>
          <cell r="G90"/>
          <cell r="H90"/>
          <cell r="I90"/>
          <cell r="J90">
            <v>5</v>
          </cell>
          <cell r="K90"/>
          <cell r="L90">
            <v>2.9</v>
          </cell>
          <cell r="M90"/>
          <cell r="N90">
            <v>2.9</v>
          </cell>
          <cell r="O90" t="str">
            <v>Kém</v>
          </cell>
          <cell r="P90" t="str">
            <v>Kém</v>
          </cell>
          <cell r="Q90" t="str">
            <v>Thi lại</v>
          </cell>
        </row>
        <row r="91">
          <cell r="B91" t="str">
            <v>DU045A0110</v>
          </cell>
          <cell r="C91" t="str">
            <v xml:space="preserve">Hà Nguyệt Kim </v>
          </cell>
          <cell r="D91" t="str">
            <v>Phụng</v>
          </cell>
          <cell r="E91"/>
          <cell r="F91"/>
          <cell r="G91"/>
          <cell r="H91"/>
          <cell r="I91"/>
          <cell r="J91">
            <v>0</v>
          </cell>
          <cell r="K91"/>
          <cell r="L91">
            <v>0</v>
          </cell>
          <cell r="M91"/>
          <cell r="N91">
            <v>0</v>
          </cell>
          <cell r="O91" t="str">
            <v>Kém</v>
          </cell>
          <cell r="P91" t="str">
            <v>Kém</v>
          </cell>
          <cell r="Q91" t="str">
            <v>Học lại</v>
          </cell>
        </row>
        <row r="92">
          <cell r="B92" t="str">
            <v>DU045A0023</v>
          </cell>
          <cell r="C92" t="str">
            <v xml:space="preserve">Nguyễn Kim Xuân </v>
          </cell>
          <cell r="D92" t="str">
            <v>Phương</v>
          </cell>
          <cell r="E92"/>
          <cell r="F92"/>
          <cell r="G92"/>
          <cell r="H92"/>
          <cell r="I92"/>
          <cell r="J92">
            <v>0</v>
          </cell>
          <cell r="K92"/>
          <cell r="L92">
            <v>0</v>
          </cell>
          <cell r="M92"/>
          <cell r="N92">
            <v>0</v>
          </cell>
          <cell r="O92" t="str">
            <v>Kém</v>
          </cell>
          <cell r="P92" t="str">
            <v>Kém</v>
          </cell>
          <cell r="Q92" t="str">
            <v>Học lại</v>
          </cell>
        </row>
        <row r="93">
          <cell r="B93" t="str">
            <v>DU045A0111</v>
          </cell>
          <cell r="C93" t="str">
            <v xml:space="preserve">Nguyễn Thị Thanh </v>
          </cell>
          <cell r="D93" t="str">
            <v>Phương</v>
          </cell>
          <cell r="E93">
            <v>3</v>
          </cell>
          <cell r="F93">
            <v>7</v>
          </cell>
          <cell r="G93"/>
          <cell r="H93"/>
          <cell r="I93"/>
          <cell r="J93">
            <v>5</v>
          </cell>
          <cell r="K93">
            <v>4.5</v>
          </cell>
          <cell r="L93">
            <v>4.8</v>
          </cell>
          <cell r="M93"/>
          <cell r="N93">
            <v>4.8</v>
          </cell>
          <cell r="O93" t="str">
            <v>Yếu</v>
          </cell>
          <cell r="P93" t="str">
            <v>Yếu</v>
          </cell>
          <cell r="Q93" t="str">
            <v>Thi lại</v>
          </cell>
        </row>
        <row r="94">
          <cell r="B94" t="str">
            <v>DU045A0112</v>
          </cell>
          <cell r="C94" t="str">
            <v xml:space="preserve">Nguyễn Thị Kiều </v>
          </cell>
          <cell r="D94" t="str">
            <v>Phương</v>
          </cell>
          <cell r="E94">
            <v>8</v>
          </cell>
          <cell r="F94">
            <v>7</v>
          </cell>
          <cell r="G94"/>
          <cell r="H94"/>
          <cell r="I94"/>
          <cell r="J94">
            <v>7.5</v>
          </cell>
          <cell r="K94">
            <v>3</v>
          </cell>
          <cell r="L94">
            <v>5.6</v>
          </cell>
          <cell r="M94"/>
          <cell r="N94">
            <v>5.6</v>
          </cell>
          <cell r="O94" t="str">
            <v>T.bình</v>
          </cell>
          <cell r="P94" t="str">
            <v>T.bình</v>
          </cell>
          <cell r="Q94" t="str">
            <v>Thi lại</v>
          </cell>
        </row>
        <row r="95">
          <cell r="B95" t="str">
            <v>DU045A0024</v>
          </cell>
          <cell r="C95" t="str">
            <v xml:space="preserve">Nguyễn Tuấn </v>
          </cell>
          <cell r="D95" t="str">
            <v>Quang</v>
          </cell>
          <cell r="E95">
            <v>5</v>
          </cell>
          <cell r="F95">
            <v>7</v>
          </cell>
          <cell r="G95"/>
          <cell r="H95"/>
          <cell r="I95"/>
          <cell r="J95">
            <v>6</v>
          </cell>
          <cell r="K95">
            <v>5</v>
          </cell>
          <cell r="L95">
            <v>5.6</v>
          </cell>
          <cell r="M95"/>
          <cell r="N95">
            <v>5.6</v>
          </cell>
          <cell r="O95" t="str">
            <v>T.bình</v>
          </cell>
          <cell r="P95" t="str">
            <v>T.bình</v>
          </cell>
          <cell r="Q95" t="str">
            <v/>
          </cell>
        </row>
        <row r="96">
          <cell r="B96" t="str">
            <v>DU045A0114</v>
          </cell>
          <cell r="C96" t="str">
            <v>Phạm Thị Mai</v>
          </cell>
          <cell r="D96" t="str">
            <v>Quế</v>
          </cell>
          <cell r="E96">
            <v>3</v>
          </cell>
          <cell r="F96">
            <v>7</v>
          </cell>
          <cell r="G96"/>
          <cell r="H96"/>
          <cell r="I96"/>
          <cell r="J96">
            <v>5</v>
          </cell>
          <cell r="K96">
            <v>4</v>
          </cell>
          <cell r="L96">
            <v>4.5999999999999996</v>
          </cell>
          <cell r="M96"/>
          <cell r="N96">
            <v>4.5999999999999996</v>
          </cell>
          <cell r="O96" t="str">
            <v>Yếu</v>
          </cell>
          <cell r="P96" t="str">
            <v>Yếu</v>
          </cell>
          <cell r="Q96" t="str">
            <v>Thi lại</v>
          </cell>
        </row>
        <row r="97">
          <cell r="B97" t="str">
            <v>DU045A0189</v>
          </cell>
          <cell r="C97" t="str">
            <v xml:space="preserve">Phạm Thị Yến </v>
          </cell>
          <cell r="D97" t="str">
            <v>Quỳnh</v>
          </cell>
          <cell r="E97">
            <v>7</v>
          </cell>
          <cell r="F97">
            <v>8</v>
          </cell>
          <cell r="G97"/>
          <cell r="H97"/>
          <cell r="I97"/>
          <cell r="J97">
            <v>7.5</v>
          </cell>
          <cell r="K97">
            <v>6.5</v>
          </cell>
          <cell r="L97">
            <v>7.1</v>
          </cell>
          <cell r="M97"/>
          <cell r="N97">
            <v>7.1</v>
          </cell>
          <cell r="O97" t="str">
            <v>Khá</v>
          </cell>
          <cell r="P97" t="str">
            <v>Khá</v>
          </cell>
          <cell r="Q97" t="str">
            <v/>
          </cell>
        </row>
        <row r="98">
          <cell r="B98" t="str">
            <v>DU045A0116</v>
          </cell>
          <cell r="C98" t="str">
            <v xml:space="preserve">Thông Thị </v>
          </cell>
          <cell r="D98" t="str">
            <v xml:space="preserve">Sen </v>
          </cell>
          <cell r="E98"/>
          <cell r="F98"/>
          <cell r="G98"/>
          <cell r="H98"/>
          <cell r="I98"/>
          <cell r="J98">
            <v>0</v>
          </cell>
          <cell r="K98"/>
          <cell r="L98">
            <v>0</v>
          </cell>
          <cell r="M98"/>
          <cell r="N98">
            <v>0</v>
          </cell>
          <cell r="O98" t="str">
            <v>Kém</v>
          </cell>
          <cell r="P98" t="str">
            <v>Kém</v>
          </cell>
          <cell r="Q98" t="str">
            <v>Học lại</v>
          </cell>
        </row>
        <row r="99">
          <cell r="B99" t="str">
            <v>DU045A0117</v>
          </cell>
          <cell r="C99" t="str">
            <v>Trần Ngọc</v>
          </cell>
          <cell r="D99" t="str">
            <v xml:space="preserve">Sen </v>
          </cell>
          <cell r="E99">
            <v>6</v>
          </cell>
          <cell r="F99">
            <v>9</v>
          </cell>
          <cell r="G99"/>
          <cell r="H99"/>
          <cell r="I99"/>
          <cell r="J99">
            <v>7.5</v>
          </cell>
          <cell r="K99">
            <v>6.5</v>
          </cell>
          <cell r="L99">
            <v>7.1</v>
          </cell>
          <cell r="M99"/>
          <cell r="N99">
            <v>7.1</v>
          </cell>
          <cell r="O99" t="str">
            <v>Khá</v>
          </cell>
          <cell r="P99" t="str">
            <v>Khá</v>
          </cell>
          <cell r="Q99" t="str">
            <v/>
          </cell>
        </row>
        <row r="100">
          <cell r="B100" t="str">
            <v>DU045A0191</v>
          </cell>
          <cell r="C100" t="str">
            <v>Huỳnh Việt</v>
          </cell>
          <cell r="D100" t="str">
            <v>Sil</v>
          </cell>
          <cell r="E100">
            <v>5</v>
          </cell>
          <cell r="F100">
            <v>7</v>
          </cell>
          <cell r="G100"/>
          <cell r="H100"/>
          <cell r="I100"/>
          <cell r="J100">
            <v>6</v>
          </cell>
          <cell r="K100">
            <v>6</v>
          </cell>
          <cell r="L100">
            <v>6</v>
          </cell>
          <cell r="M100"/>
          <cell r="N100">
            <v>6</v>
          </cell>
          <cell r="O100" t="str">
            <v>TB.khá</v>
          </cell>
          <cell r="P100" t="str">
            <v>TB.khá</v>
          </cell>
          <cell r="Q100" t="str">
            <v/>
          </cell>
        </row>
        <row r="101">
          <cell r="B101" t="str">
            <v>DU045A0120</v>
          </cell>
          <cell r="C101" t="str">
            <v>Nguyễn Hữu</v>
          </cell>
          <cell r="D101" t="str">
            <v>Thắng</v>
          </cell>
          <cell r="E101">
            <v>5</v>
          </cell>
          <cell r="F101">
            <v>7</v>
          </cell>
          <cell r="G101"/>
          <cell r="H101"/>
          <cell r="I101"/>
          <cell r="J101">
            <v>6</v>
          </cell>
          <cell r="K101">
            <v>5.5</v>
          </cell>
          <cell r="L101">
            <v>5.8</v>
          </cell>
          <cell r="M101"/>
          <cell r="N101">
            <v>5.8</v>
          </cell>
          <cell r="O101" t="str">
            <v>T.bình</v>
          </cell>
          <cell r="P101" t="str">
            <v>T.bình</v>
          </cell>
          <cell r="Q101" t="str">
            <v/>
          </cell>
        </row>
        <row r="102">
          <cell r="B102" t="str">
            <v>DU045A0121</v>
          </cell>
          <cell r="C102" t="str">
            <v>Ksor</v>
          </cell>
          <cell r="D102" t="str">
            <v>Thắng</v>
          </cell>
          <cell r="E102">
            <v>4</v>
          </cell>
          <cell r="F102">
            <v>7</v>
          </cell>
          <cell r="G102"/>
          <cell r="H102"/>
          <cell r="I102"/>
          <cell r="J102">
            <v>5.5</v>
          </cell>
          <cell r="K102"/>
          <cell r="L102">
            <v>3.1</v>
          </cell>
          <cell r="M102"/>
          <cell r="N102">
            <v>3.1</v>
          </cell>
          <cell r="O102" t="str">
            <v>Yếu</v>
          </cell>
          <cell r="P102" t="str">
            <v>Yếu</v>
          </cell>
          <cell r="Q102" t="str">
            <v>Thi lại</v>
          </cell>
        </row>
        <row r="103">
          <cell r="B103" t="str">
            <v>DU045A0026</v>
          </cell>
          <cell r="C103" t="str">
            <v xml:space="preserve">Đoàn văn </v>
          </cell>
          <cell r="D103" t="str">
            <v>Thành</v>
          </cell>
          <cell r="E103"/>
          <cell r="F103"/>
          <cell r="G103"/>
          <cell r="H103"/>
          <cell r="I103"/>
          <cell r="J103">
            <v>0</v>
          </cell>
          <cell r="K103"/>
          <cell r="L103">
            <v>0</v>
          </cell>
          <cell r="M103"/>
          <cell r="N103">
            <v>0</v>
          </cell>
          <cell r="O103" t="str">
            <v>Kém</v>
          </cell>
          <cell r="P103" t="str">
            <v>Kém</v>
          </cell>
          <cell r="Q103" t="str">
            <v>Học lại</v>
          </cell>
        </row>
        <row r="104">
          <cell r="B104" t="str">
            <v>DU045A0122</v>
          </cell>
          <cell r="C104" t="str">
            <v xml:space="preserve">Vũ Thị Phương </v>
          </cell>
          <cell r="D104" t="str">
            <v>Thảo</v>
          </cell>
          <cell r="E104"/>
          <cell r="F104"/>
          <cell r="G104"/>
          <cell r="H104"/>
          <cell r="I104"/>
          <cell r="J104">
            <v>0</v>
          </cell>
          <cell r="K104"/>
          <cell r="L104">
            <v>0</v>
          </cell>
          <cell r="M104"/>
          <cell r="N104">
            <v>0</v>
          </cell>
          <cell r="O104" t="str">
            <v>Kém</v>
          </cell>
          <cell r="P104" t="str">
            <v>Kém</v>
          </cell>
          <cell r="Q104" t="str">
            <v>Học lại</v>
          </cell>
        </row>
        <row r="105">
          <cell r="B105" t="str">
            <v>DU045A0124</v>
          </cell>
          <cell r="C105" t="str">
            <v xml:space="preserve">Nguyễn Thị Hồng </v>
          </cell>
          <cell r="D105" t="str">
            <v>Thi</v>
          </cell>
          <cell r="E105">
            <v>5</v>
          </cell>
          <cell r="F105">
            <v>7</v>
          </cell>
          <cell r="G105"/>
          <cell r="H105"/>
          <cell r="I105"/>
          <cell r="J105">
            <v>6</v>
          </cell>
          <cell r="K105">
            <v>7.5</v>
          </cell>
          <cell r="L105">
            <v>6.6</v>
          </cell>
          <cell r="M105"/>
          <cell r="N105">
            <v>6.6</v>
          </cell>
          <cell r="O105" t="str">
            <v>TB.khá</v>
          </cell>
          <cell r="P105" t="str">
            <v>TB.khá</v>
          </cell>
          <cell r="Q105" t="str">
            <v/>
          </cell>
        </row>
        <row r="106">
          <cell r="B106" t="str">
            <v>DU045A0127</v>
          </cell>
          <cell r="C106" t="str">
            <v xml:space="preserve">Bùi Gia </v>
          </cell>
          <cell r="D106" t="str">
            <v>Thọ</v>
          </cell>
          <cell r="E106"/>
          <cell r="F106"/>
          <cell r="G106"/>
          <cell r="H106"/>
          <cell r="I106"/>
          <cell r="J106">
            <v>0</v>
          </cell>
          <cell r="K106"/>
          <cell r="L106">
            <v>0</v>
          </cell>
          <cell r="M106"/>
          <cell r="N106">
            <v>0</v>
          </cell>
          <cell r="O106" t="str">
            <v>Kém</v>
          </cell>
          <cell r="P106" t="str">
            <v>Kém</v>
          </cell>
          <cell r="Q106" t="str">
            <v>Học lại</v>
          </cell>
        </row>
        <row r="107">
          <cell r="B107" t="str">
            <v>DU045A0210</v>
          </cell>
          <cell r="C107" t="str">
            <v xml:space="preserve">Dương Thị Kim </v>
          </cell>
          <cell r="D107" t="str">
            <v>Thoa</v>
          </cell>
          <cell r="E107">
            <v>3</v>
          </cell>
          <cell r="F107">
            <v>7</v>
          </cell>
          <cell r="G107"/>
          <cell r="H107"/>
          <cell r="I107"/>
          <cell r="J107">
            <v>5</v>
          </cell>
          <cell r="K107">
            <v>6</v>
          </cell>
          <cell r="L107">
            <v>5.4</v>
          </cell>
          <cell r="M107"/>
          <cell r="N107">
            <v>5.4</v>
          </cell>
          <cell r="O107" t="str">
            <v>T.bình</v>
          </cell>
          <cell r="P107" t="str">
            <v>T.bình</v>
          </cell>
          <cell r="Q107" t="str">
            <v/>
          </cell>
        </row>
        <row r="108">
          <cell r="B108" t="str">
            <v>DU045A0128</v>
          </cell>
          <cell r="C108" t="str">
            <v>Huỳnh Kim</v>
          </cell>
          <cell r="D108" t="str">
            <v>Thơm</v>
          </cell>
          <cell r="E108">
            <v>6</v>
          </cell>
          <cell r="F108">
            <v>7</v>
          </cell>
          <cell r="G108"/>
          <cell r="H108"/>
          <cell r="I108"/>
          <cell r="J108">
            <v>6.5</v>
          </cell>
          <cell r="K108">
            <v>8</v>
          </cell>
          <cell r="L108">
            <v>7.1</v>
          </cell>
          <cell r="M108"/>
          <cell r="N108">
            <v>7.1</v>
          </cell>
          <cell r="O108" t="str">
            <v>Khá</v>
          </cell>
          <cell r="P108" t="str">
            <v>Khá</v>
          </cell>
          <cell r="Q108" t="str">
            <v/>
          </cell>
        </row>
        <row r="109">
          <cell r="B109" t="str">
            <v>DU045A0131</v>
          </cell>
          <cell r="C109" t="str">
            <v>Nguyễn Ngọc Minh</v>
          </cell>
          <cell r="D109" t="str">
            <v>Thư</v>
          </cell>
          <cell r="E109">
            <v>3</v>
          </cell>
          <cell r="F109">
            <v>7</v>
          </cell>
          <cell r="G109"/>
          <cell r="H109"/>
          <cell r="I109"/>
          <cell r="J109">
            <v>5</v>
          </cell>
          <cell r="K109">
            <v>6.5</v>
          </cell>
          <cell r="L109">
            <v>5.6</v>
          </cell>
          <cell r="M109"/>
          <cell r="N109">
            <v>5.6</v>
          </cell>
          <cell r="O109" t="str">
            <v>T.bình</v>
          </cell>
          <cell r="P109" t="str">
            <v>T.bình</v>
          </cell>
          <cell r="Q109" t="str">
            <v/>
          </cell>
        </row>
        <row r="110">
          <cell r="B110" t="str">
            <v>DU045A0132</v>
          </cell>
          <cell r="C110" t="str">
            <v xml:space="preserve">Lê Thị Anh </v>
          </cell>
          <cell r="D110" t="str">
            <v>Thư</v>
          </cell>
          <cell r="E110">
            <v>6</v>
          </cell>
          <cell r="F110">
            <v>7</v>
          </cell>
          <cell r="G110"/>
          <cell r="H110"/>
          <cell r="I110"/>
          <cell r="J110">
            <v>6.5</v>
          </cell>
          <cell r="K110">
            <v>6.5</v>
          </cell>
          <cell r="L110">
            <v>6.5</v>
          </cell>
          <cell r="M110"/>
          <cell r="N110">
            <v>6.5</v>
          </cell>
          <cell r="O110" t="str">
            <v>TB.khá</v>
          </cell>
          <cell r="P110" t="str">
            <v>TB.khá</v>
          </cell>
          <cell r="Q110" t="str">
            <v/>
          </cell>
        </row>
        <row r="111">
          <cell r="B111" t="str">
            <v>DU045A0192</v>
          </cell>
          <cell r="C111" t="str">
            <v xml:space="preserve">Lê Anh </v>
          </cell>
          <cell r="D111" t="str">
            <v>Thư</v>
          </cell>
          <cell r="E111">
            <v>5</v>
          </cell>
          <cell r="F111">
            <v>7</v>
          </cell>
          <cell r="G111"/>
          <cell r="H111"/>
          <cell r="I111"/>
          <cell r="J111">
            <v>6</v>
          </cell>
          <cell r="K111">
            <v>5</v>
          </cell>
          <cell r="L111">
            <v>5.6</v>
          </cell>
          <cell r="M111"/>
          <cell r="N111">
            <v>5.6</v>
          </cell>
          <cell r="O111" t="str">
            <v>T.bình</v>
          </cell>
          <cell r="P111" t="str">
            <v>T.bình</v>
          </cell>
          <cell r="Q111" t="str">
            <v/>
          </cell>
        </row>
        <row r="112">
          <cell r="B112" t="str">
            <v>DU045A0129</v>
          </cell>
          <cell r="C112" t="str">
            <v xml:space="preserve">Lê Thị Anh </v>
          </cell>
          <cell r="D112" t="str">
            <v>Thư</v>
          </cell>
          <cell r="E112"/>
          <cell r="F112"/>
          <cell r="G112"/>
          <cell r="H112"/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Kém</v>
          </cell>
          <cell r="P112" t="str">
            <v>Kém</v>
          </cell>
          <cell r="Q112" t="str">
            <v>Học lại</v>
          </cell>
        </row>
        <row r="113">
          <cell r="B113" t="str">
            <v>DU045A0133</v>
          </cell>
          <cell r="C113" t="str">
            <v xml:space="preserve">Lê Thị </v>
          </cell>
          <cell r="D113" t="str">
            <v>Thuận</v>
          </cell>
          <cell r="E113">
            <v>5</v>
          </cell>
          <cell r="F113">
            <v>7</v>
          </cell>
          <cell r="G113"/>
          <cell r="H113"/>
          <cell r="I113"/>
          <cell r="J113">
            <v>6</v>
          </cell>
          <cell r="K113">
            <v>5.5</v>
          </cell>
          <cell r="L113">
            <v>5.8</v>
          </cell>
          <cell r="M113"/>
          <cell r="N113">
            <v>5.8</v>
          </cell>
          <cell r="O113" t="str">
            <v>T.bình</v>
          </cell>
          <cell r="P113" t="str">
            <v>T.bình</v>
          </cell>
          <cell r="Q113" t="str">
            <v/>
          </cell>
        </row>
        <row r="114">
          <cell r="B114" t="str">
            <v>DU045A0028</v>
          </cell>
          <cell r="C114" t="str">
            <v xml:space="preserve">Nguyễn Thị </v>
          </cell>
          <cell r="D114" t="str">
            <v>Thương</v>
          </cell>
          <cell r="E114"/>
          <cell r="F114"/>
          <cell r="G114"/>
          <cell r="H114"/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Kém</v>
          </cell>
          <cell r="P114" t="str">
            <v>Kém</v>
          </cell>
          <cell r="Q114" t="str">
            <v>Học lại</v>
          </cell>
        </row>
        <row r="115">
          <cell r="B115" t="str">
            <v>DU045A0134</v>
          </cell>
          <cell r="C115" t="str">
            <v>Huỳnh Trần Hoài</v>
          </cell>
          <cell r="D115" t="str">
            <v>Thương</v>
          </cell>
          <cell r="E115"/>
          <cell r="F115"/>
          <cell r="G115"/>
          <cell r="H115"/>
          <cell r="I115"/>
          <cell r="J115">
            <v>0</v>
          </cell>
          <cell r="K115"/>
          <cell r="L115">
            <v>0</v>
          </cell>
          <cell r="M115"/>
          <cell r="N115">
            <v>0</v>
          </cell>
          <cell r="O115" t="str">
            <v>Kém</v>
          </cell>
          <cell r="P115" t="str">
            <v>Kém</v>
          </cell>
          <cell r="Q115" t="str">
            <v>Học lại</v>
          </cell>
        </row>
        <row r="116">
          <cell r="B116" t="str">
            <v>DU045A0135</v>
          </cell>
          <cell r="C116" t="str">
            <v xml:space="preserve">Nguyễn Thị Hồng </v>
          </cell>
          <cell r="D116" t="str">
            <v>Thương</v>
          </cell>
          <cell r="E116"/>
          <cell r="F116"/>
          <cell r="G116"/>
          <cell r="H116"/>
          <cell r="I116"/>
          <cell r="J116">
            <v>0</v>
          </cell>
          <cell r="K116"/>
          <cell r="L116">
            <v>0</v>
          </cell>
          <cell r="M116"/>
          <cell r="N116">
            <v>0</v>
          </cell>
          <cell r="O116" t="str">
            <v>Kém</v>
          </cell>
          <cell r="P116" t="str">
            <v>Kém</v>
          </cell>
          <cell r="Q116" t="str">
            <v>Học lại</v>
          </cell>
        </row>
        <row r="117">
          <cell r="B117" t="str">
            <v>DU045A0136</v>
          </cell>
          <cell r="C117" t="str">
            <v xml:space="preserve">Lưu Diễm </v>
          </cell>
          <cell r="D117" t="str">
            <v>Thúy</v>
          </cell>
          <cell r="E117">
            <v>5</v>
          </cell>
          <cell r="F117">
            <v>7</v>
          </cell>
          <cell r="G117"/>
          <cell r="H117"/>
          <cell r="I117"/>
          <cell r="J117">
            <v>6</v>
          </cell>
          <cell r="K117">
            <v>6.5</v>
          </cell>
          <cell r="L117">
            <v>6.2</v>
          </cell>
          <cell r="M117"/>
          <cell r="N117">
            <v>6.2</v>
          </cell>
          <cell r="O117" t="str">
            <v>TB.khá</v>
          </cell>
          <cell r="P117" t="str">
            <v>TB.khá</v>
          </cell>
          <cell r="Q117" t="str">
            <v/>
          </cell>
        </row>
        <row r="118">
          <cell r="B118" t="str">
            <v>DU045A0193</v>
          </cell>
          <cell r="C118" t="str">
            <v xml:space="preserve">Nguyễn Thị Bích </v>
          </cell>
          <cell r="D118" t="str">
            <v>Thúy</v>
          </cell>
          <cell r="E118">
            <v>3</v>
          </cell>
          <cell r="F118">
            <v>7</v>
          </cell>
          <cell r="G118"/>
          <cell r="H118"/>
          <cell r="I118"/>
          <cell r="J118">
            <v>5</v>
          </cell>
          <cell r="K118">
            <v>6</v>
          </cell>
          <cell r="L118">
            <v>5.4</v>
          </cell>
          <cell r="M118"/>
          <cell r="N118">
            <v>5.4</v>
          </cell>
          <cell r="O118" t="str">
            <v>T.bình</v>
          </cell>
          <cell r="P118" t="str">
            <v>T.bình</v>
          </cell>
          <cell r="Q118" t="str">
            <v/>
          </cell>
        </row>
        <row r="119">
          <cell r="B119" t="str">
            <v>DU045A0137</v>
          </cell>
          <cell r="C119" t="str">
            <v xml:space="preserve">Đoàn Thị </v>
          </cell>
          <cell r="D119" t="str">
            <v>Thùy</v>
          </cell>
          <cell r="E119"/>
          <cell r="F119"/>
          <cell r="G119"/>
          <cell r="H119"/>
          <cell r="I119"/>
          <cell r="J119">
            <v>0</v>
          </cell>
          <cell r="K119"/>
          <cell r="L119">
            <v>0</v>
          </cell>
          <cell r="M119"/>
          <cell r="N119">
            <v>0</v>
          </cell>
          <cell r="O119" t="str">
            <v>Kém</v>
          </cell>
          <cell r="P119" t="str">
            <v>Kém</v>
          </cell>
          <cell r="Q119" t="str">
            <v>Học lại</v>
          </cell>
        </row>
        <row r="120">
          <cell r="B120" t="str">
            <v>DU045A0206</v>
          </cell>
          <cell r="C120" t="str">
            <v xml:space="preserve">Dương Thị Thu </v>
          </cell>
          <cell r="D120" t="str">
            <v>Thủy</v>
          </cell>
          <cell r="E120">
            <v>6</v>
          </cell>
          <cell r="F120">
            <v>7</v>
          </cell>
          <cell r="G120"/>
          <cell r="H120"/>
          <cell r="I120"/>
          <cell r="J120">
            <v>6.5</v>
          </cell>
          <cell r="K120">
            <v>4.5</v>
          </cell>
          <cell r="L120">
            <v>5.6</v>
          </cell>
          <cell r="M120"/>
          <cell r="N120">
            <v>5.6</v>
          </cell>
          <cell r="O120" t="str">
            <v>T.bình</v>
          </cell>
          <cell r="P120" t="str">
            <v>T.bình</v>
          </cell>
          <cell r="Q120" t="str">
            <v>Thi lại</v>
          </cell>
        </row>
        <row r="121">
          <cell r="B121" t="str">
            <v>DU045A0029</v>
          </cell>
          <cell r="C121" t="str">
            <v xml:space="preserve">Nguyễn Đoàn Mỹ </v>
          </cell>
          <cell r="D121" t="str">
            <v>Tiên</v>
          </cell>
          <cell r="E121">
            <v>5</v>
          </cell>
          <cell r="F121">
            <v>7</v>
          </cell>
          <cell r="G121"/>
          <cell r="H121"/>
          <cell r="I121"/>
          <cell r="J121">
            <v>6</v>
          </cell>
          <cell r="K121">
            <v>6</v>
          </cell>
          <cell r="L121">
            <v>6</v>
          </cell>
          <cell r="M121"/>
          <cell r="N121">
            <v>6</v>
          </cell>
          <cell r="O121" t="str">
            <v>TB.khá</v>
          </cell>
          <cell r="P121" t="str">
            <v>TB.khá</v>
          </cell>
          <cell r="Q121" t="str">
            <v/>
          </cell>
        </row>
        <row r="122">
          <cell r="B122" t="str">
            <v>DU045A0139</v>
          </cell>
          <cell r="C122" t="str">
            <v>Nguyễn Thị Thủy</v>
          </cell>
          <cell r="D122" t="str">
            <v>Tiên</v>
          </cell>
          <cell r="E122">
            <v>3</v>
          </cell>
          <cell r="F122">
            <v>8</v>
          </cell>
          <cell r="G122"/>
          <cell r="H122"/>
          <cell r="I122"/>
          <cell r="J122">
            <v>5.5</v>
          </cell>
          <cell r="K122"/>
          <cell r="L122">
            <v>3.1</v>
          </cell>
          <cell r="M122"/>
          <cell r="N122">
            <v>3.1</v>
          </cell>
          <cell r="O122" t="str">
            <v>Yếu</v>
          </cell>
          <cell r="P122" t="str">
            <v>Yếu</v>
          </cell>
          <cell r="Q122" t="str">
            <v>Thi lại</v>
          </cell>
        </row>
        <row r="123">
          <cell r="B123" t="str">
            <v>DU045A0140</v>
          </cell>
          <cell r="C123" t="str">
            <v>Ngô Thị Thủy</v>
          </cell>
          <cell r="D123" t="str">
            <v>Tiên</v>
          </cell>
          <cell r="E123">
            <v>5</v>
          </cell>
          <cell r="F123">
            <v>7</v>
          </cell>
          <cell r="G123"/>
          <cell r="H123"/>
          <cell r="I123"/>
          <cell r="J123">
            <v>6</v>
          </cell>
          <cell r="K123">
            <v>3.5</v>
          </cell>
          <cell r="L123">
            <v>4.9000000000000004</v>
          </cell>
          <cell r="M123"/>
          <cell r="N123">
            <v>4.9000000000000004</v>
          </cell>
          <cell r="O123" t="str">
            <v>Yếu</v>
          </cell>
          <cell r="P123" t="str">
            <v>Yếu</v>
          </cell>
          <cell r="Q123" t="str">
            <v>Thi lại</v>
          </cell>
        </row>
        <row r="124">
          <cell r="B124" t="str">
            <v>DU045A0141</v>
          </cell>
          <cell r="C124" t="str">
            <v xml:space="preserve">Đặng Mỹ </v>
          </cell>
          <cell r="D124" t="str">
            <v>Tiên</v>
          </cell>
          <cell r="E124">
            <v>3</v>
          </cell>
          <cell r="F124">
            <v>7</v>
          </cell>
          <cell r="G124"/>
          <cell r="H124"/>
          <cell r="I124"/>
          <cell r="J124">
            <v>5</v>
          </cell>
          <cell r="K124">
            <v>2.5</v>
          </cell>
          <cell r="L124">
            <v>3.9</v>
          </cell>
          <cell r="M124"/>
          <cell r="N124">
            <v>3.9</v>
          </cell>
          <cell r="O124" t="str">
            <v>Yếu</v>
          </cell>
          <cell r="P124" t="str">
            <v>Yếu</v>
          </cell>
          <cell r="Q124" t="str">
            <v>Thi lại</v>
          </cell>
        </row>
        <row r="125">
          <cell r="B125" t="str">
            <v>DU045A0142</v>
          </cell>
          <cell r="C125" t="str">
            <v>Nguyễn Thị Thủy</v>
          </cell>
          <cell r="D125" t="str">
            <v>Tiên</v>
          </cell>
          <cell r="E125">
            <v>6</v>
          </cell>
          <cell r="F125">
            <v>7</v>
          </cell>
          <cell r="G125"/>
          <cell r="H125"/>
          <cell r="I125"/>
          <cell r="J125">
            <v>6.5</v>
          </cell>
          <cell r="K125">
            <v>5.5</v>
          </cell>
          <cell r="L125">
            <v>6.1</v>
          </cell>
          <cell r="M125"/>
          <cell r="N125">
            <v>6.1</v>
          </cell>
          <cell r="O125" t="str">
            <v>TB.khá</v>
          </cell>
          <cell r="P125" t="str">
            <v>TB.khá</v>
          </cell>
          <cell r="Q125" t="str">
            <v/>
          </cell>
        </row>
        <row r="126">
          <cell r="B126" t="str">
            <v>DU045A0194</v>
          </cell>
          <cell r="C126" t="str">
            <v>Vũ Thị Thủy</v>
          </cell>
          <cell r="D126" t="str">
            <v>Tiên</v>
          </cell>
          <cell r="E126">
            <v>3</v>
          </cell>
          <cell r="F126">
            <v>7</v>
          </cell>
          <cell r="G126"/>
          <cell r="H126"/>
          <cell r="I126"/>
          <cell r="J126">
            <v>5</v>
          </cell>
          <cell r="K126">
            <v>4.5</v>
          </cell>
          <cell r="L126">
            <v>4.8</v>
          </cell>
          <cell r="M126"/>
          <cell r="N126">
            <v>4.8</v>
          </cell>
          <cell r="O126" t="str">
            <v>Yếu</v>
          </cell>
          <cell r="P126" t="str">
            <v>Yếu</v>
          </cell>
          <cell r="Q126" t="str">
            <v>Thi lại</v>
          </cell>
        </row>
        <row r="127">
          <cell r="B127" t="str">
            <v>DU045A0195</v>
          </cell>
          <cell r="C127" t="str">
            <v xml:space="preserve">Trần Anh </v>
          </cell>
          <cell r="D127" t="str">
            <v>Tiến</v>
          </cell>
          <cell r="E127">
            <v>4</v>
          </cell>
          <cell r="F127">
            <v>7</v>
          </cell>
          <cell r="G127"/>
          <cell r="H127"/>
          <cell r="I127"/>
          <cell r="J127">
            <v>5.5</v>
          </cell>
          <cell r="K127"/>
          <cell r="L127">
            <v>3.1</v>
          </cell>
          <cell r="M127"/>
          <cell r="N127">
            <v>3.1</v>
          </cell>
          <cell r="O127" t="str">
            <v>Yếu</v>
          </cell>
          <cell r="P127" t="str">
            <v>Yếu</v>
          </cell>
          <cell r="Q127" t="str">
            <v>Thi lại</v>
          </cell>
        </row>
        <row r="128">
          <cell r="B128" t="str">
            <v>DU045A0144</v>
          </cell>
          <cell r="C128" t="str">
            <v>Phạm Trung</v>
          </cell>
          <cell r="D128" t="str">
            <v>Tín</v>
          </cell>
          <cell r="E128">
            <v>3</v>
          </cell>
          <cell r="F128"/>
          <cell r="G128"/>
          <cell r="H128"/>
          <cell r="I128"/>
          <cell r="J128">
            <v>3</v>
          </cell>
          <cell r="K128"/>
          <cell r="L128">
            <v>1.2</v>
          </cell>
          <cell r="M128"/>
          <cell r="N128">
            <v>1.2</v>
          </cell>
          <cell r="O128" t="str">
            <v>Kém</v>
          </cell>
          <cell r="P128" t="str">
            <v>Kém</v>
          </cell>
          <cell r="Q128" t="str">
            <v>Học lại</v>
          </cell>
        </row>
        <row r="129">
          <cell r="B129" t="str">
            <v>DU045A0145</v>
          </cell>
          <cell r="C129" t="str">
            <v>Bá Minh</v>
          </cell>
          <cell r="D129" t="str">
            <v>Tính</v>
          </cell>
          <cell r="E129"/>
          <cell r="F129"/>
          <cell r="G129"/>
          <cell r="H129"/>
          <cell r="I129"/>
          <cell r="J129">
            <v>0</v>
          </cell>
          <cell r="K129"/>
          <cell r="L129">
            <v>0</v>
          </cell>
          <cell r="M129"/>
          <cell r="N129">
            <v>0</v>
          </cell>
          <cell r="O129" t="str">
            <v>Kém</v>
          </cell>
          <cell r="P129" t="str">
            <v>Kém</v>
          </cell>
          <cell r="Q129" t="str">
            <v>Học lại</v>
          </cell>
        </row>
        <row r="130">
          <cell r="B130" t="str">
            <v>DU045A0146</v>
          </cell>
          <cell r="C130" t="str">
            <v xml:space="preserve">Đinh Thị </v>
          </cell>
          <cell r="D130" t="str">
            <v>Tình</v>
          </cell>
          <cell r="E130">
            <v>5</v>
          </cell>
          <cell r="F130">
            <v>7</v>
          </cell>
          <cell r="G130"/>
          <cell r="H130"/>
          <cell r="I130"/>
          <cell r="J130">
            <v>6</v>
          </cell>
          <cell r="K130">
            <v>5.5</v>
          </cell>
          <cell r="L130">
            <v>5.8</v>
          </cell>
          <cell r="M130"/>
          <cell r="N130">
            <v>5.8</v>
          </cell>
          <cell r="O130" t="str">
            <v>T.bình</v>
          </cell>
          <cell r="P130" t="str">
            <v>T.bình</v>
          </cell>
          <cell r="Q130" t="str">
            <v/>
          </cell>
        </row>
        <row r="131">
          <cell r="B131" t="str">
            <v>DU045A0032</v>
          </cell>
          <cell r="C131" t="str">
            <v>Nguyễn Thụy Bảo</v>
          </cell>
          <cell r="D131" t="str">
            <v>Trâm</v>
          </cell>
          <cell r="E131">
            <v>3</v>
          </cell>
          <cell r="F131">
            <v>7</v>
          </cell>
          <cell r="G131"/>
          <cell r="H131"/>
          <cell r="I131"/>
          <cell r="J131">
            <v>5</v>
          </cell>
          <cell r="K131"/>
          <cell r="L131">
            <v>2.9</v>
          </cell>
          <cell r="M131"/>
          <cell r="N131">
            <v>2.9</v>
          </cell>
          <cell r="O131" t="str">
            <v>Kém</v>
          </cell>
          <cell r="P131" t="str">
            <v>Kém</v>
          </cell>
          <cell r="Q131" t="str">
            <v>Thi lại</v>
          </cell>
        </row>
        <row r="132">
          <cell r="B132" t="str">
            <v>DU045A0033</v>
          </cell>
          <cell r="C132" t="str">
            <v>Trần Thị Bích</v>
          </cell>
          <cell r="D132" t="str">
            <v>Trâm</v>
          </cell>
          <cell r="E132">
            <v>5</v>
          </cell>
          <cell r="F132">
            <v>8</v>
          </cell>
          <cell r="G132"/>
          <cell r="H132"/>
          <cell r="I132"/>
          <cell r="J132">
            <v>6.5</v>
          </cell>
          <cell r="K132">
            <v>5.5</v>
          </cell>
          <cell r="L132">
            <v>6.1</v>
          </cell>
          <cell r="M132"/>
          <cell r="N132">
            <v>6.1</v>
          </cell>
          <cell r="O132" t="str">
            <v>TB.khá</v>
          </cell>
          <cell r="P132" t="str">
            <v>TB.khá</v>
          </cell>
          <cell r="Q132" t="str">
            <v/>
          </cell>
        </row>
        <row r="133">
          <cell r="B133" t="str">
            <v>DU045A0147</v>
          </cell>
          <cell r="C133" t="str">
            <v xml:space="preserve">Đặng Mỹ </v>
          </cell>
          <cell r="D133" t="str">
            <v>Trâm</v>
          </cell>
          <cell r="E133">
            <v>5</v>
          </cell>
          <cell r="F133">
            <v>7</v>
          </cell>
          <cell r="G133"/>
          <cell r="H133"/>
          <cell r="I133"/>
          <cell r="J133">
            <v>6</v>
          </cell>
          <cell r="K133">
            <v>5</v>
          </cell>
          <cell r="L133">
            <v>5.6</v>
          </cell>
          <cell r="M133"/>
          <cell r="N133">
            <v>5.6</v>
          </cell>
          <cell r="O133" t="str">
            <v>T.bình</v>
          </cell>
          <cell r="P133" t="str">
            <v>T.bình</v>
          </cell>
          <cell r="Q133" t="str">
            <v/>
          </cell>
        </row>
        <row r="134">
          <cell r="B134" t="str">
            <v>DU045A0148</v>
          </cell>
          <cell r="C134" t="str">
            <v xml:space="preserve">Phạm Thị Kim </v>
          </cell>
          <cell r="D134" t="str">
            <v>Trâm</v>
          </cell>
          <cell r="E134">
            <v>3</v>
          </cell>
          <cell r="F134">
            <v>7</v>
          </cell>
          <cell r="G134"/>
          <cell r="H134"/>
          <cell r="I134"/>
          <cell r="J134">
            <v>5</v>
          </cell>
          <cell r="K134">
            <v>2.5</v>
          </cell>
          <cell r="L134">
            <v>3.9</v>
          </cell>
          <cell r="M134"/>
          <cell r="N134">
            <v>3.9</v>
          </cell>
          <cell r="O134" t="str">
            <v>Yếu</v>
          </cell>
          <cell r="P134" t="str">
            <v>Yếu</v>
          </cell>
          <cell r="Q134" t="str">
            <v>Thi lại</v>
          </cell>
        </row>
        <row r="135">
          <cell r="B135" t="str">
            <v>DU045A0196</v>
          </cell>
          <cell r="C135" t="str">
            <v xml:space="preserve">Lâm Thị Ngọc </v>
          </cell>
          <cell r="D135" t="str">
            <v>Trâm</v>
          </cell>
          <cell r="E135"/>
          <cell r="F135"/>
          <cell r="G135"/>
          <cell r="H135"/>
          <cell r="I135"/>
          <cell r="J135">
            <v>0</v>
          </cell>
          <cell r="K135"/>
          <cell r="L135">
            <v>0</v>
          </cell>
          <cell r="M135"/>
          <cell r="N135">
            <v>0</v>
          </cell>
          <cell r="O135" t="str">
            <v>Kém</v>
          </cell>
          <cell r="P135" t="str">
            <v>Kém</v>
          </cell>
          <cell r="Q135" t="str">
            <v>Học lại</v>
          </cell>
        </row>
        <row r="136">
          <cell r="B136" t="str">
            <v>DU045A0150</v>
          </cell>
          <cell r="C136" t="str">
            <v xml:space="preserve">Nguyễn Thị Thiên </v>
          </cell>
          <cell r="D136" t="str">
            <v>Trang</v>
          </cell>
          <cell r="E136">
            <v>4</v>
          </cell>
          <cell r="F136">
            <v>7</v>
          </cell>
          <cell r="G136"/>
          <cell r="H136"/>
          <cell r="I136"/>
          <cell r="J136">
            <v>5.5</v>
          </cell>
          <cell r="K136"/>
          <cell r="L136">
            <v>3.1</v>
          </cell>
          <cell r="M136"/>
          <cell r="N136">
            <v>3.1</v>
          </cell>
          <cell r="O136" t="str">
            <v>Yếu</v>
          </cell>
          <cell r="P136" t="str">
            <v>Yếu</v>
          </cell>
          <cell r="Q136" t="str">
            <v>Thi lại</v>
          </cell>
        </row>
        <row r="137">
          <cell r="B137" t="str">
            <v>DU045A0152</v>
          </cell>
          <cell r="C137" t="str">
            <v xml:space="preserve">Cao Phương </v>
          </cell>
          <cell r="D137" t="str">
            <v>Trinh</v>
          </cell>
          <cell r="E137">
            <v>3</v>
          </cell>
          <cell r="F137">
            <v>7</v>
          </cell>
          <cell r="G137"/>
          <cell r="H137"/>
          <cell r="I137"/>
          <cell r="J137">
            <v>5</v>
          </cell>
          <cell r="K137">
            <v>3</v>
          </cell>
          <cell r="L137">
            <v>4.0999999999999996</v>
          </cell>
          <cell r="M137"/>
          <cell r="N137">
            <v>4.0999999999999996</v>
          </cell>
          <cell r="O137" t="str">
            <v>Yếu</v>
          </cell>
          <cell r="P137" t="str">
            <v>Yếu</v>
          </cell>
          <cell r="Q137" t="str">
            <v>Thi lại</v>
          </cell>
        </row>
        <row r="138">
          <cell r="B138" t="str">
            <v>DU045A0153</v>
          </cell>
          <cell r="C138" t="str">
            <v xml:space="preserve">Lê Thị Mỹ </v>
          </cell>
          <cell r="D138" t="str">
            <v>Trinh</v>
          </cell>
          <cell r="E138"/>
          <cell r="F138"/>
          <cell r="G138"/>
          <cell r="H138"/>
          <cell r="I138"/>
          <cell r="J138">
            <v>0</v>
          </cell>
          <cell r="K138"/>
          <cell r="L138">
            <v>0</v>
          </cell>
          <cell r="M138"/>
          <cell r="N138">
            <v>0</v>
          </cell>
          <cell r="O138" t="str">
            <v>Kém</v>
          </cell>
          <cell r="P138" t="str">
            <v>Kém</v>
          </cell>
          <cell r="Q138" t="str">
            <v>Học lại</v>
          </cell>
        </row>
        <row r="139">
          <cell r="B139" t="str">
            <v>DU045A0169</v>
          </cell>
          <cell r="C139" t="str">
            <v>Nguyễn Thị Trinh</v>
          </cell>
          <cell r="D139" t="str">
            <v>Trinh</v>
          </cell>
          <cell r="E139">
            <v>6</v>
          </cell>
          <cell r="F139">
            <v>7</v>
          </cell>
          <cell r="G139"/>
          <cell r="H139"/>
          <cell r="I139"/>
          <cell r="J139">
            <v>6.5</v>
          </cell>
          <cell r="K139">
            <v>1</v>
          </cell>
          <cell r="L139">
            <v>4.0999999999999996</v>
          </cell>
          <cell r="M139"/>
          <cell r="N139">
            <v>4.0999999999999996</v>
          </cell>
          <cell r="O139" t="str">
            <v>Yếu</v>
          </cell>
          <cell r="P139" t="str">
            <v>Yếu</v>
          </cell>
          <cell r="Q139" t="str">
            <v>Thi lại</v>
          </cell>
        </row>
        <row r="140">
          <cell r="B140" t="str">
            <v>DU045A0034</v>
          </cell>
          <cell r="C140" t="str">
            <v xml:space="preserve">Lê Thanh </v>
          </cell>
          <cell r="D140" t="str">
            <v>Trúc</v>
          </cell>
          <cell r="E140">
            <v>5</v>
          </cell>
          <cell r="F140">
            <v>7</v>
          </cell>
          <cell r="G140"/>
          <cell r="H140"/>
          <cell r="I140"/>
          <cell r="J140">
            <v>6</v>
          </cell>
          <cell r="K140">
            <v>6</v>
          </cell>
          <cell r="L140">
            <v>6</v>
          </cell>
          <cell r="M140"/>
          <cell r="N140">
            <v>6</v>
          </cell>
          <cell r="O140" t="str">
            <v>TB.khá</v>
          </cell>
          <cell r="P140" t="str">
            <v>TB.khá</v>
          </cell>
          <cell r="Q140" t="str">
            <v/>
          </cell>
        </row>
        <row r="141">
          <cell r="B141" t="str">
            <v>DU045A0154</v>
          </cell>
          <cell r="C141" t="str">
            <v>Đoàn Nguyên Thanh</v>
          </cell>
          <cell r="D141" t="str">
            <v>Trúc</v>
          </cell>
          <cell r="E141">
            <v>5</v>
          </cell>
          <cell r="F141">
            <v>7</v>
          </cell>
          <cell r="G141"/>
          <cell r="H141"/>
          <cell r="I141"/>
          <cell r="J141">
            <v>6</v>
          </cell>
          <cell r="K141">
            <v>6.5</v>
          </cell>
          <cell r="L141">
            <v>6.2</v>
          </cell>
          <cell r="M141"/>
          <cell r="N141">
            <v>6.2</v>
          </cell>
          <cell r="O141" t="str">
            <v>TB.khá</v>
          </cell>
          <cell r="P141" t="str">
            <v>TB.khá</v>
          </cell>
          <cell r="Q141" t="str">
            <v/>
          </cell>
        </row>
        <row r="142">
          <cell r="B142" t="str">
            <v>DU045A0155</v>
          </cell>
          <cell r="C142" t="str">
            <v xml:space="preserve">Lê Thị Như </v>
          </cell>
          <cell r="D142" t="str">
            <v>Tuyến</v>
          </cell>
          <cell r="E142">
            <v>8</v>
          </cell>
          <cell r="F142">
            <v>7</v>
          </cell>
          <cell r="G142"/>
          <cell r="H142"/>
          <cell r="I142"/>
          <cell r="J142">
            <v>7.5</v>
          </cell>
          <cell r="K142">
            <v>8.5</v>
          </cell>
          <cell r="L142">
            <v>7.9</v>
          </cell>
          <cell r="M142"/>
          <cell r="N142">
            <v>7.9</v>
          </cell>
          <cell r="O142" t="str">
            <v>Khá</v>
          </cell>
          <cell r="P142" t="str">
            <v>Khá</v>
          </cell>
          <cell r="Q142" t="str">
            <v/>
          </cell>
        </row>
        <row r="143">
          <cell r="B143" t="str">
            <v>DU045A0036</v>
          </cell>
          <cell r="C143" t="str">
            <v xml:space="preserve">Lê Lâm </v>
          </cell>
          <cell r="D143" t="str">
            <v>Tuyền</v>
          </cell>
          <cell r="E143">
            <v>7</v>
          </cell>
          <cell r="F143">
            <v>9</v>
          </cell>
          <cell r="G143"/>
          <cell r="H143"/>
          <cell r="I143"/>
          <cell r="J143">
            <v>8</v>
          </cell>
          <cell r="K143">
            <v>6.5</v>
          </cell>
          <cell r="L143">
            <v>7.4</v>
          </cell>
          <cell r="M143"/>
          <cell r="N143">
            <v>7.4</v>
          </cell>
          <cell r="O143" t="str">
            <v>Khá</v>
          </cell>
          <cell r="P143" t="str">
            <v>Khá</v>
          </cell>
          <cell r="Q143" t="str">
            <v/>
          </cell>
        </row>
        <row r="144">
          <cell r="B144" t="str">
            <v>DU045A0156</v>
          </cell>
          <cell r="C144" t="str">
            <v>Nguyễn Thị Bé</v>
          </cell>
          <cell r="D144" t="str">
            <v>Tuyền</v>
          </cell>
          <cell r="E144">
            <v>5</v>
          </cell>
          <cell r="F144">
            <v>7</v>
          </cell>
          <cell r="G144"/>
          <cell r="H144"/>
          <cell r="I144"/>
          <cell r="J144">
            <v>6</v>
          </cell>
          <cell r="K144">
            <v>3.5</v>
          </cell>
          <cell r="L144">
            <v>4.9000000000000004</v>
          </cell>
          <cell r="M144"/>
          <cell r="N144">
            <v>4.9000000000000004</v>
          </cell>
          <cell r="O144" t="str">
            <v>Yếu</v>
          </cell>
          <cell r="P144" t="str">
            <v>Yếu</v>
          </cell>
          <cell r="Q144" t="str">
            <v>Thi lại</v>
          </cell>
        </row>
        <row r="145">
          <cell r="B145" t="str">
            <v>DU045A0157</v>
          </cell>
          <cell r="C145" t="str">
            <v>Trần Thị Tiểu</v>
          </cell>
          <cell r="D145" t="str">
            <v>Tuyết</v>
          </cell>
          <cell r="E145">
            <v>5</v>
          </cell>
          <cell r="F145">
            <v>7</v>
          </cell>
          <cell r="G145"/>
          <cell r="H145"/>
          <cell r="I145"/>
          <cell r="J145">
            <v>6</v>
          </cell>
          <cell r="K145">
            <v>5.5</v>
          </cell>
          <cell r="L145">
            <v>5.8</v>
          </cell>
          <cell r="M145"/>
          <cell r="N145">
            <v>5.8</v>
          </cell>
          <cell r="O145" t="str">
            <v>T.bình</v>
          </cell>
          <cell r="P145" t="str">
            <v>T.bình</v>
          </cell>
          <cell r="Q145" t="str">
            <v/>
          </cell>
        </row>
        <row r="146">
          <cell r="B146" t="str">
            <v>DU045A0038</v>
          </cell>
          <cell r="C146" t="str">
            <v xml:space="preserve">Mai Thị </v>
          </cell>
          <cell r="D146" t="str">
            <v>Út</v>
          </cell>
          <cell r="E146"/>
          <cell r="F146"/>
          <cell r="G146"/>
          <cell r="H146"/>
          <cell r="I146"/>
          <cell r="J146">
            <v>0</v>
          </cell>
          <cell r="K146"/>
          <cell r="L146">
            <v>0</v>
          </cell>
          <cell r="M146"/>
          <cell r="N146">
            <v>0</v>
          </cell>
          <cell r="O146" t="str">
            <v>Kém</v>
          </cell>
          <cell r="P146" t="str">
            <v>Kém</v>
          </cell>
          <cell r="Q146" t="str">
            <v>Học lại</v>
          </cell>
        </row>
        <row r="147">
          <cell r="B147" t="str">
            <v>DU045A0040</v>
          </cell>
          <cell r="C147" t="str">
            <v xml:space="preserve">Vũ Ngọc Tú </v>
          </cell>
          <cell r="D147" t="str">
            <v>Uyên</v>
          </cell>
          <cell r="E147">
            <v>6</v>
          </cell>
          <cell r="F147">
            <v>7</v>
          </cell>
          <cell r="G147"/>
          <cell r="H147"/>
          <cell r="I147"/>
          <cell r="J147">
            <v>6.5</v>
          </cell>
          <cell r="K147">
            <v>7</v>
          </cell>
          <cell r="L147">
            <v>6.7</v>
          </cell>
          <cell r="M147"/>
          <cell r="N147">
            <v>6.7</v>
          </cell>
          <cell r="O147" t="str">
            <v>TB.khá</v>
          </cell>
          <cell r="P147" t="str">
            <v>TB.khá</v>
          </cell>
          <cell r="Q147" t="str">
            <v/>
          </cell>
        </row>
        <row r="148">
          <cell r="B148" t="str">
            <v>DU045A0158</v>
          </cell>
          <cell r="C148" t="str">
            <v>Võ Đoàn Thảo</v>
          </cell>
          <cell r="D148" t="str">
            <v>Uyên</v>
          </cell>
          <cell r="E148">
            <v>5</v>
          </cell>
          <cell r="F148">
            <v>7</v>
          </cell>
          <cell r="G148"/>
          <cell r="H148"/>
          <cell r="I148"/>
          <cell r="J148">
            <v>6</v>
          </cell>
          <cell r="K148">
            <v>4</v>
          </cell>
          <cell r="L148">
            <v>5.0999999999999996</v>
          </cell>
          <cell r="M148"/>
          <cell r="N148">
            <v>5.0999999999999996</v>
          </cell>
          <cell r="O148" t="str">
            <v>T.bình</v>
          </cell>
          <cell r="P148" t="str">
            <v>T.bình</v>
          </cell>
          <cell r="Q148" t="str">
            <v>Thi lại</v>
          </cell>
        </row>
        <row r="149">
          <cell r="B149" t="str">
            <v>DU045A0199</v>
          </cell>
          <cell r="C149" t="str">
            <v xml:space="preserve">Nguyễn Thị Kiều </v>
          </cell>
          <cell r="D149" t="str">
            <v>Vân</v>
          </cell>
          <cell r="E149">
            <v>5</v>
          </cell>
          <cell r="F149">
            <v>8</v>
          </cell>
          <cell r="G149"/>
          <cell r="H149"/>
          <cell r="I149"/>
          <cell r="J149">
            <v>6.5</v>
          </cell>
          <cell r="K149">
            <v>2.5</v>
          </cell>
          <cell r="L149">
            <v>4.8</v>
          </cell>
          <cell r="M149"/>
          <cell r="N149">
            <v>4.8</v>
          </cell>
          <cell r="O149" t="str">
            <v>Yếu</v>
          </cell>
          <cell r="P149" t="str">
            <v>Yếu</v>
          </cell>
          <cell r="Q149" t="str">
            <v>Thi lại</v>
          </cell>
        </row>
        <row r="150">
          <cell r="B150" t="str">
            <v>DU045A0159</v>
          </cell>
          <cell r="C150" t="str">
            <v xml:space="preserve">Quan Hứa Tú </v>
          </cell>
          <cell r="D150" t="str">
            <v>Văn</v>
          </cell>
          <cell r="E150">
            <v>6</v>
          </cell>
          <cell r="F150">
            <v>7</v>
          </cell>
          <cell r="G150"/>
          <cell r="H150"/>
          <cell r="I150"/>
          <cell r="J150">
            <v>6.5</v>
          </cell>
          <cell r="K150"/>
          <cell r="L150">
            <v>3.7</v>
          </cell>
          <cell r="M150"/>
          <cell r="N150">
            <v>3.7</v>
          </cell>
          <cell r="O150" t="str">
            <v>Yếu</v>
          </cell>
          <cell r="P150" t="str">
            <v>Yếu</v>
          </cell>
          <cell r="Q150" t="str">
            <v>Thi lại</v>
          </cell>
        </row>
        <row r="151">
          <cell r="B151" t="str">
            <v>DU045A0160</v>
          </cell>
          <cell r="C151" t="str">
            <v>Huỳnh Thanh</v>
          </cell>
          <cell r="D151" t="str">
            <v>Vàng</v>
          </cell>
          <cell r="E151">
            <v>5</v>
          </cell>
          <cell r="F151">
            <v>7</v>
          </cell>
          <cell r="G151"/>
          <cell r="H151"/>
          <cell r="I151"/>
          <cell r="J151">
            <v>6</v>
          </cell>
          <cell r="K151"/>
          <cell r="L151">
            <v>3.4</v>
          </cell>
          <cell r="M151"/>
          <cell r="N151">
            <v>3.4</v>
          </cell>
          <cell r="O151" t="str">
            <v>Yếu</v>
          </cell>
          <cell r="P151" t="str">
            <v>Yếu</v>
          </cell>
          <cell r="Q151" t="str">
            <v>Thi lại</v>
          </cell>
        </row>
        <row r="152">
          <cell r="B152" t="str">
            <v>DU045A0161</v>
          </cell>
          <cell r="C152" t="str">
            <v xml:space="preserve">Nguyễn Thị Thúy </v>
          </cell>
          <cell r="D152" t="str">
            <v>Vy</v>
          </cell>
          <cell r="E152">
            <v>3</v>
          </cell>
          <cell r="F152">
            <v>8</v>
          </cell>
          <cell r="G152"/>
          <cell r="H152"/>
          <cell r="I152"/>
          <cell r="J152">
            <v>5.5</v>
          </cell>
          <cell r="K152">
            <v>4.5</v>
          </cell>
          <cell r="L152">
            <v>5.0999999999999996</v>
          </cell>
          <cell r="M152"/>
          <cell r="N152">
            <v>5.0999999999999996</v>
          </cell>
          <cell r="O152" t="str">
            <v>T.bình</v>
          </cell>
          <cell r="P152" t="str">
            <v>T.bình</v>
          </cell>
          <cell r="Q152" t="str">
            <v>Thi lại</v>
          </cell>
        </row>
        <row r="153">
          <cell r="B153" t="str">
            <v>DU045A0162</v>
          </cell>
          <cell r="C153" t="str">
            <v>Nguyễn Thị Tường</v>
          </cell>
          <cell r="D153" t="str">
            <v>Vy</v>
          </cell>
          <cell r="E153">
            <v>5</v>
          </cell>
          <cell r="F153">
            <v>8</v>
          </cell>
          <cell r="G153"/>
          <cell r="H153"/>
          <cell r="I153"/>
          <cell r="J153">
            <v>6.5</v>
          </cell>
          <cell r="K153">
            <v>4</v>
          </cell>
          <cell r="L153">
            <v>5.4</v>
          </cell>
          <cell r="M153"/>
          <cell r="N153">
            <v>5.4</v>
          </cell>
          <cell r="O153" t="str">
            <v>T.bình</v>
          </cell>
          <cell r="P153" t="str">
            <v>T.bình</v>
          </cell>
          <cell r="Q153" t="str">
            <v>Thi lại</v>
          </cell>
        </row>
        <row r="154">
          <cell r="B154" t="str">
            <v>DU045A0201</v>
          </cell>
          <cell r="C154" t="str">
            <v xml:space="preserve">Đổ Thanh </v>
          </cell>
          <cell r="D154" t="str">
            <v>Xuân</v>
          </cell>
          <cell r="E154"/>
          <cell r="F154"/>
          <cell r="G154"/>
          <cell r="H154"/>
          <cell r="I154"/>
          <cell r="J154">
            <v>0</v>
          </cell>
          <cell r="K154"/>
          <cell r="L154">
            <v>0</v>
          </cell>
          <cell r="M154"/>
          <cell r="N154">
            <v>0</v>
          </cell>
          <cell r="O154" t="str">
            <v>Kém</v>
          </cell>
          <cell r="P154" t="str">
            <v>Kém</v>
          </cell>
          <cell r="Q154" t="str">
            <v>Học lại</v>
          </cell>
        </row>
        <row r="155">
          <cell r="B155" t="str">
            <v>DU045A0163</v>
          </cell>
          <cell r="C155" t="str">
            <v xml:space="preserve">Võ Diễm </v>
          </cell>
          <cell r="D155" t="str">
            <v>Xương</v>
          </cell>
          <cell r="E155">
            <v>3</v>
          </cell>
          <cell r="F155">
            <v>8</v>
          </cell>
          <cell r="G155"/>
          <cell r="H155"/>
          <cell r="I155"/>
          <cell r="J155">
            <v>5.5</v>
          </cell>
          <cell r="K155"/>
          <cell r="L155">
            <v>3.1</v>
          </cell>
          <cell r="M155"/>
          <cell r="N155">
            <v>3.1</v>
          </cell>
          <cell r="O155" t="str">
            <v>Yếu</v>
          </cell>
          <cell r="P155" t="str">
            <v>Yếu</v>
          </cell>
          <cell r="Q155" t="str">
            <v>Thi lại</v>
          </cell>
        </row>
        <row r="156">
          <cell r="B156" t="str">
            <v>DU045A0164</v>
          </cell>
          <cell r="C156" t="str">
            <v xml:space="preserve">Lý Kim </v>
          </cell>
          <cell r="D156" t="str">
            <v>Ý</v>
          </cell>
          <cell r="E156">
            <v>6</v>
          </cell>
          <cell r="F156">
            <v>10</v>
          </cell>
          <cell r="G156"/>
          <cell r="H156"/>
          <cell r="I156"/>
          <cell r="J156">
            <v>8</v>
          </cell>
          <cell r="K156">
            <v>7.5</v>
          </cell>
          <cell r="L156">
            <v>7.8</v>
          </cell>
          <cell r="M156"/>
          <cell r="N156">
            <v>7.8</v>
          </cell>
          <cell r="O156" t="str">
            <v>Khá</v>
          </cell>
          <cell r="P156" t="str">
            <v>Khá</v>
          </cell>
          <cell r="Q156" t="str">
            <v/>
          </cell>
        </row>
        <row r="157">
          <cell r="B157" t="str">
            <v>DU045A0165</v>
          </cell>
          <cell r="C157" t="str">
            <v xml:space="preserve">Nguyễn Trọng </v>
          </cell>
          <cell r="D157" t="str">
            <v>Ý</v>
          </cell>
          <cell r="E157">
            <v>5</v>
          </cell>
          <cell r="F157">
            <v>8</v>
          </cell>
          <cell r="G157"/>
          <cell r="H157"/>
          <cell r="I157"/>
          <cell r="J157">
            <v>6.5</v>
          </cell>
          <cell r="K157">
            <v>4.5</v>
          </cell>
          <cell r="L157">
            <v>5.6</v>
          </cell>
          <cell r="M157"/>
          <cell r="N157">
            <v>5.6</v>
          </cell>
          <cell r="O157" t="str">
            <v>T.bình</v>
          </cell>
          <cell r="P157" t="str">
            <v>T.bình</v>
          </cell>
          <cell r="Q157" t="str">
            <v>Thi lại</v>
          </cell>
        </row>
        <row r="158">
          <cell r="B158" t="str">
            <v>DU045A0166</v>
          </cell>
          <cell r="C158" t="str">
            <v xml:space="preserve">Phan Kiều </v>
          </cell>
          <cell r="D158" t="str">
            <v>Yến</v>
          </cell>
          <cell r="E158">
            <v>5</v>
          </cell>
          <cell r="F158">
            <v>8</v>
          </cell>
          <cell r="G158"/>
          <cell r="H158"/>
          <cell r="I158"/>
          <cell r="J158">
            <v>6.5</v>
          </cell>
          <cell r="K158">
            <v>6</v>
          </cell>
          <cell r="L158">
            <v>6.3</v>
          </cell>
          <cell r="M158"/>
          <cell r="N158">
            <v>6.3</v>
          </cell>
          <cell r="O158" t="str">
            <v>TB.khá</v>
          </cell>
          <cell r="P158" t="str">
            <v>TB.khá</v>
          </cell>
          <cell r="Q158" t="str">
            <v/>
          </cell>
        </row>
        <row r="159">
          <cell r="B159" t="str">
            <v>DU045A0167</v>
          </cell>
          <cell r="C159" t="str">
            <v>Huỳnh Thị Mỹ</v>
          </cell>
          <cell r="D159" t="str">
            <v>Yến</v>
          </cell>
          <cell r="E159"/>
          <cell r="F159"/>
          <cell r="G159"/>
          <cell r="H159"/>
          <cell r="I159"/>
          <cell r="J159">
            <v>0</v>
          </cell>
          <cell r="K159"/>
          <cell r="L159">
            <v>0</v>
          </cell>
          <cell r="M159"/>
          <cell r="N159">
            <v>0</v>
          </cell>
          <cell r="O159" t="str">
            <v>Kém</v>
          </cell>
          <cell r="P159" t="str">
            <v>Kém</v>
          </cell>
          <cell r="Q159" t="str">
            <v>Học lại</v>
          </cell>
        </row>
        <row r="160">
          <cell r="B160" t="str">
            <v>DU045A0168</v>
          </cell>
          <cell r="C160" t="str">
            <v xml:space="preserve">Nguyễn Thị Hoàng </v>
          </cell>
          <cell r="D160" t="str">
            <v xml:space="preserve">Yến </v>
          </cell>
          <cell r="E160">
            <v>7</v>
          </cell>
          <cell r="F160">
            <v>8</v>
          </cell>
          <cell r="G160"/>
          <cell r="H160"/>
          <cell r="I160"/>
          <cell r="J160">
            <v>7.5</v>
          </cell>
          <cell r="K160">
            <v>6</v>
          </cell>
          <cell r="L160">
            <v>6.9</v>
          </cell>
          <cell r="M160"/>
          <cell r="N160">
            <v>6.9</v>
          </cell>
          <cell r="O160" t="str">
            <v>TB.khá</v>
          </cell>
          <cell r="P160" t="str">
            <v>TB.khá</v>
          </cell>
          <cell r="Q160" t="str">
            <v/>
          </cell>
        </row>
        <row r="161">
          <cell r="B161" t="str">
            <v>DU045A0202</v>
          </cell>
          <cell r="C161" t="str">
            <v>Ksor</v>
          </cell>
          <cell r="D161" t="str">
            <v>Yuôn</v>
          </cell>
          <cell r="E161"/>
          <cell r="F161"/>
          <cell r="G161"/>
          <cell r="H161"/>
          <cell r="I161"/>
          <cell r="J161">
            <v>0</v>
          </cell>
          <cell r="K161"/>
          <cell r="L161">
            <v>0</v>
          </cell>
          <cell r="M161"/>
          <cell r="N161">
            <v>0</v>
          </cell>
          <cell r="O161" t="str">
            <v>Kém</v>
          </cell>
          <cell r="P161" t="str">
            <v>Kém</v>
          </cell>
          <cell r="Q161" t="str">
            <v>Học lại</v>
          </cell>
        </row>
        <row r="162">
          <cell r="B162" t="str">
            <v>DU035A0019</v>
          </cell>
          <cell r="C162" t="str">
            <v xml:space="preserve">Dương Văn </v>
          </cell>
          <cell r="D162" t="str">
            <v>Đô</v>
          </cell>
          <cell r="E162">
            <v>5</v>
          </cell>
          <cell r="F162">
            <v>8</v>
          </cell>
          <cell r="G162"/>
          <cell r="H162"/>
          <cell r="I162"/>
          <cell r="J162">
            <v>6.5</v>
          </cell>
          <cell r="K162">
            <v>6.3</v>
          </cell>
          <cell r="L162">
            <v>6.4</v>
          </cell>
          <cell r="M162"/>
          <cell r="N162">
            <v>6.4</v>
          </cell>
          <cell r="O162" t="str">
            <v>TB.khá</v>
          </cell>
          <cell r="P162" t="str">
            <v>TB.khá</v>
          </cell>
          <cell r="Q162" t="str">
            <v/>
          </cell>
        </row>
        <row r="163">
          <cell r="B163" t="str">
            <v>DU045A0118</v>
          </cell>
          <cell r="C163" t="str">
            <v>Dương Hoàng</v>
          </cell>
          <cell r="D163" t="str">
            <v>Sơn</v>
          </cell>
          <cell r="E163"/>
          <cell r="F163"/>
          <cell r="G163"/>
          <cell r="H163"/>
          <cell r="I163"/>
          <cell r="J163">
            <v>0</v>
          </cell>
          <cell r="K163"/>
          <cell r="L163">
            <v>0</v>
          </cell>
          <cell r="M163"/>
          <cell r="N163">
            <v>0</v>
          </cell>
          <cell r="O163" t="str">
            <v>Kém</v>
          </cell>
          <cell r="P163" t="str">
            <v>Kém</v>
          </cell>
          <cell r="Q163" t="str">
            <v>Học lại</v>
          </cell>
        </row>
        <row r="164">
          <cell r="B164" t="str">
            <v>DU045E0024</v>
          </cell>
          <cell r="C164" t="str">
            <v>Lê Thị Hoàng</v>
          </cell>
          <cell r="D164" t="str">
            <v>Anh</v>
          </cell>
          <cell r="E164"/>
          <cell r="F164"/>
          <cell r="G164"/>
          <cell r="H164"/>
          <cell r="I164"/>
          <cell r="J164">
            <v>0</v>
          </cell>
          <cell r="K164"/>
          <cell r="L164">
            <v>0</v>
          </cell>
          <cell r="M164"/>
          <cell r="N164">
            <v>0</v>
          </cell>
          <cell r="O164" t="str">
            <v>Kém</v>
          </cell>
          <cell r="P164" t="str">
            <v>Kém</v>
          </cell>
          <cell r="Q164" t="str">
            <v>Học lại</v>
          </cell>
        </row>
        <row r="165">
          <cell r="B165" t="str">
            <v>DU045E0001</v>
          </cell>
          <cell r="C165" t="str">
            <v>Điểu</v>
          </cell>
          <cell r="D165" t="str">
            <v>Cương</v>
          </cell>
          <cell r="E165"/>
          <cell r="F165"/>
          <cell r="G165"/>
          <cell r="H165"/>
          <cell r="I165"/>
          <cell r="J165">
            <v>0</v>
          </cell>
          <cell r="K165"/>
          <cell r="L165">
            <v>0</v>
          </cell>
          <cell r="M165"/>
          <cell r="N165">
            <v>0</v>
          </cell>
          <cell r="O165" t="str">
            <v>Kém</v>
          </cell>
          <cell r="P165" t="str">
            <v>Kém</v>
          </cell>
          <cell r="Q165" t="str">
            <v>Học lại</v>
          </cell>
        </row>
        <row r="166">
          <cell r="B166" t="str">
            <v>DU045E0025</v>
          </cell>
          <cell r="C166" t="str">
            <v>Nguyễn Hữu</v>
          </cell>
          <cell r="D166" t="str">
            <v>Dũng</v>
          </cell>
          <cell r="E166"/>
          <cell r="F166"/>
          <cell r="G166"/>
          <cell r="H166"/>
          <cell r="I166"/>
          <cell r="J166">
            <v>0</v>
          </cell>
          <cell r="K166"/>
          <cell r="L166">
            <v>0</v>
          </cell>
          <cell r="M166"/>
          <cell r="N166">
            <v>0</v>
          </cell>
          <cell r="O166" t="str">
            <v>Kém</v>
          </cell>
          <cell r="P166" t="str">
            <v>Kém</v>
          </cell>
          <cell r="Q166" t="str">
            <v>Học lại</v>
          </cell>
        </row>
        <row r="167">
          <cell r="B167" t="str">
            <v>DU045E0026</v>
          </cell>
          <cell r="C167" t="str">
            <v xml:space="preserve">Nguyễn Thị Thu </v>
          </cell>
          <cell r="D167" t="str">
            <v>Hà</v>
          </cell>
          <cell r="E167"/>
          <cell r="F167"/>
          <cell r="G167"/>
          <cell r="H167"/>
          <cell r="I167"/>
          <cell r="J167">
            <v>0</v>
          </cell>
          <cell r="K167"/>
          <cell r="L167">
            <v>0</v>
          </cell>
          <cell r="M167"/>
          <cell r="N167">
            <v>0</v>
          </cell>
          <cell r="O167" t="str">
            <v>Kém</v>
          </cell>
          <cell r="P167" t="str">
            <v>Kém</v>
          </cell>
          <cell r="Q167" t="str">
            <v>Học lại</v>
          </cell>
        </row>
        <row r="168">
          <cell r="B168" t="str">
            <v>DU045E0003</v>
          </cell>
          <cell r="C168" t="str">
            <v>Đặng Văn</v>
          </cell>
          <cell r="D168" t="str">
            <v>Hoàn</v>
          </cell>
          <cell r="E168">
            <v>6</v>
          </cell>
          <cell r="F168">
            <v>7</v>
          </cell>
          <cell r="G168"/>
          <cell r="H168"/>
          <cell r="I168"/>
          <cell r="J168">
            <v>6.5</v>
          </cell>
          <cell r="K168">
            <v>5.5</v>
          </cell>
          <cell r="L168">
            <v>6.1</v>
          </cell>
          <cell r="M168"/>
          <cell r="N168">
            <v>6.1</v>
          </cell>
          <cell r="O168" t="str">
            <v>TB.khá</v>
          </cell>
          <cell r="P168" t="str">
            <v>TB.khá</v>
          </cell>
          <cell r="Q168" t="str">
            <v/>
          </cell>
        </row>
        <row r="169">
          <cell r="B169" t="str">
            <v>DU045E0004</v>
          </cell>
          <cell r="C169" t="str">
            <v>Đỗ Thị Ngọc</v>
          </cell>
          <cell r="D169" t="str">
            <v>Huê</v>
          </cell>
          <cell r="E169">
            <v>6</v>
          </cell>
          <cell r="F169">
            <v>7</v>
          </cell>
          <cell r="G169"/>
          <cell r="H169"/>
          <cell r="I169"/>
          <cell r="J169">
            <v>6.5</v>
          </cell>
          <cell r="K169">
            <v>2.5</v>
          </cell>
          <cell r="L169">
            <v>4.8</v>
          </cell>
          <cell r="M169"/>
          <cell r="N169">
            <v>4.8</v>
          </cell>
          <cell r="O169" t="str">
            <v>Yếu</v>
          </cell>
          <cell r="P169" t="str">
            <v>Yếu</v>
          </cell>
          <cell r="Q169" t="str">
            <v>Thi lại</v>
          </cell>
        </row>
        <row r="170">
          <cell r="B170" t="str">
            <v>DU045E0005</v>
          </cell>
          <cell r="C170" t="str">
            <v>Vũ Thị</v>
          </cell>
          <cell r="D170" t="str">
            <v>Hương</v>
          </cell>
          <cell r="E170">
            <v>5</v>
          </cell>
          <cell r="F170">
            <v>7</v>
          </cell>
          <cell r="G170"/>
          <cell r="H170"/>
          <cell r="I170"/>
          <cell r="J170">
            <v>6</v>
          </cell>
          <cell r="K170">
            <v>3</v>
          </cell>
          <cell r="L170">
            <v>4.7</v>
          </cell>
          <cell r="M170"/>
          <cell r="N170">
            <v>4.7</v>
          </cell>
          <cell r="O170" t="str">
            <v>Yếu</v>
          </cell>
          <cell r="P170" t="str">
            <v>Yếu</v>
          </cell>
          <cell r="Q170" t="str">
            <v>Thi lại</v>
          </cell>
        </row>
        <row r="171">
          <cell r="B171" t="str">
            <v>DU045E0006</v>
          </cell>
          <cell r="C171" t="str">
            <v>Nguyễn Phước</v>
          </cell>
          <cell r="D171" t="str">
            <v>Hữu</v>
          </cell>
          <cell r="E171">
            <v>3</v>
          </cell>
          <cell r="F171">
            <v>7</v>
          </cell>
          <cell r="G171"/>
          <cell r="H171"/>
          <cell r="I171"/>
          <cell r="J171">
            <v>5</v>
          </cell>
          <cell r="K171">
            <v>4</v>
          </cell>
          <cell r="L171">
            <v>4.5999999999999996</v>
          </cell>
          <cell r="M171"/>
          <cell r="N171">
            <v>4.5999999999999996</v>
          </cell>
          <cell r="O171" t="str">
            <v>Yếu</v>
          </cell>
          <cell r="P171" t="str">
            <v>Yếu</v>
          </cell>
          <cell r="Q171" t="str">
            <v>Thi lại</v>
          </cell>
        </row>
        <row r="172">
          <cell r="B172" t="str">
            <v>DU045E0008</v>
          </cell>
          <cell r="C172" t="str">
            <v>Trần Khánh</v>
          </cell>
          <cell r="D172" t="str">
            <v>Linh</v>
          </cell>
          <cell r="E172"/>
          <cell r="F172"/>
          <cell r="G172"/>
          <cell r="H172"/>
          <cell r="I172"/>
          <cell r="J172">
            <v>0</v>
          </cell>
          <cell r="K172"/>
          <cell r="L172">
            <v>0</v>
          </cell>
          <cell r="M172"/>
          <cell r="N172">
            <v>0</v>
          </cell>
          <cell r="O172" t="str">
            <v>Kém</v>
          </cell>
          <cell r="P172" t="str">
            <v>Kém</v>
          </cell>
          <cell r="Q172" t="str">
            <v>Học lại</v>
          </cell>
        </row>
        <row r="173">
          <cell r="B173" t="str">
            <v>DU045E0009</v>
          </cell>
          <cell r="C173" t="str">
            <v>Trần Thị Mỹ</v>
          </cell>
          <cell r="D173" t="str">
            <v>Linh</v>
          </cell>
          <cell r="E173">
            <v>7</v>
          </cell>
          <cell r="F173">
            <v>7</v>
          </cell>
          <cell r="G173"/>
          <cell r="H173"/>
          <cell r="I173"/>
          <cell r="J173">
            <v>7</v>
          </cell>
          <cell r="K173">
            <v>7.5</v>
          </cell>
          <cell r="L173">
            <v>7.2</v>
          </cell>
          <cell r="M173"/>
          <cell r="N173">
            <v>7.2</v>
          </cell>
          <cell r="O173" t="str">
            <v>Khá</v>
          </cell>
          <cell r="P173" t="str">
            <v>Khá</v>
          </cell>
          <cell r="Q173" t="str">
            <v/>
          </cell>
        </row>
        <row r="174">
          <cell r="B174" t="str">
            <v>DU045E0010</v>
          </cell>
          <cell r="C174" t="str">
            <v>Lại Thị Thúy</v>
          </cell>
          <cell r="D174" t="str">
            <v>Loan</v>
          </cell>
          <cell r="E174"/>
          <cell r="F174"/>
          <cell r="G174"/>
          <cell r="H174"/>
          <cell r="I174"/>
          <cell r="J174">
            <v>0</v>
          </cell>
          <cell r="K174"/>
          <cell r="L174">
            <v>0</v>
          </cell>
          <cell r="M174"/>
          <cell r="N174">
            <v>0</v>
          </cell>
          <cell r="O174" t="str">
            <v>Kém</v>
          </cell>
          <cell r="P174" t="str">
            <v>Kém</v>
          </cell>
          <cell r="Q174" t="str">
            <v>Học lại</v>
          </cell>
        </row>
        <row r="175">
          <cell r="B175" t="str">
            <v>DU045E0011</v>
          </cell>
          <cell r="C175" t="str">
            <v>Trần Văn</v>
          </cell>
          <cell r="D175" t="str">
            <v>Lực</v>
          </cell>
          <cell r="E175">
            <v>0</v>
          </cell>
          <cell r="F175">
            <v>7</v>
          </cell>
          <cell r="G175"/>
          <cell r="H175"/>
          <cell r="I175"/>
          <cell r="J175">
            <v>3.5</v>
          </cell>
          <cell r="K175"/>
          <cell r="L175">
            <v>2</v>
          </cell>
          <cell r="M175"/>
          <cell r="N175">
            <v>2</v>
          </cell>
          <cell r="O175" t="str">
            <v>Kém</v>
          </cell>
          <cell r="P175" t="str">
            <v>Kém</v>
          </cell>
          <cell r="Q175" t="str">
            <v>Học lại</v>
          </cell>
        </row>
        <row r="176">
          <cell r="B176" t="str">
            <v>DU045E0027</v>
          </cell>
          <cell r="C176" t="str">
            <v>Trần Văn</v>
          </cell>
          <cell r="D176" t="str">
            <v>Nam</v>
          </cell>
          <cell r="E176"/>
          <cell r="F176"/>
          <cell r="G176"/>
          <cell r="H176"/>
          <cell r="I176"/>
          <cell r="J176">
            <v>0</v>
          </cell>
          <cell r="K176"/>
          <cell r="L176">
            <v>0</v>
          </cell>
          <cell r="M176"/>
          <cell r="N176">
            <v>0</v>
          </cell>
          <cell r="O176" t="str">
            <v>Kém</v>
          </cell>
          <cell r="P176" t="str">
            <v>Kém</v>
          </cell>
          <cell r="Q176" t="str">
            <v>Học lại</v>
          </cell>
        </row>
        <row r="177">
          <cell r="B177" t="str">
            <v>DU045E0013</v>
          </cell>
          <cell r="C177" t="str">
            <v>Nguyễn Thị Yến</v>
          </cell>
          <cell r="D177" t="str">
            <v>Ngọc</v>
          </cell>
          <cell r="E177">
            <v>0</v>
          </cell>
          <cell r="F177">
            <v>7</v>
          </cell>
          <cell r="G177"/>
          <cell r="H177"/>
          <cell r="I177"/>
          <cell r="J177">
            <v>3.5</v>
          </cell>
          <cell r="K177"/>
          <cell r="L177">
            <v>2</v>
          </cell>
          <cell r="M177"/>
          <cell r="N177">
            <v>2</v>
          </cell>
          <cell r="O177" t="str">
            <v>Kém</v>
          </cell>
          <cell r="P177" t="str">
            <v>Kém</v>
          </cell>
          <cell r="Q177" t="str">
            <v>Học lại</v>
          </cell>
        </row>
        <row r="178">
          <cell r="B178" t="str">
            <v>DU045E0014</v>
          </cell>
          <cell r="C178" t="str">
            <v>Lý Trọng</v>
          </cell>
          <cell r="D178" t="str">
            <v>Nhân</v>
          </cell>
          <cell r="E178">
            <v>3</v>
          </cell>
          <cell r="F178">
            <v>7</v>
          </cell>
          <cell r="G178"/>
          <cell r="H178"/>
          <cell r="I178"/>
          <cell r="J178">
            <v>5</v>
          </cell>
          <cell r="K178">
            <v>5</v>
          </cell>
          <cell r="L178">
            <v>5</v>
          </cell>
          <cell r="M178"/>
          <cell r="N178">
            <v>5</v>
          </cell>
          <cell r="O178" t="str">
            <v>T.bình</v>
          </cell>
          <cell r="P178" t="str">
            <v>T.bình</v>
          </cell>
          <cell r="Q178" t="str">
            <v/>
          </cell>
        </row>
        <row r="179">
          <cell r="B179" t="str">
            <v>DU045E0015</v>
          </cell>
          <cell r="C179" t="str">
            <v>Nguyễn Đức</v>
          </cell>
          <cell r="D179" t="str">
            <v>Nhân</v>
          </cell>
          <cell r="E179">
            <v>5</v>
          </cell>
          <cell r="F179">
            <v>7</v>
          </cell>
          <cell r="G179"/>
          <cell r="H179"/>
          <cell r="I179"/>
          <cell r="J179">
            <v>6</v>
          </cell>
          <cell r="K179">
            <v>3</v>
          </cell>
          <cell r="L179">
            <v>4.7</v>
          </cell>
          <cell r="M179"/>
          <cell r="N179">
            <v>4.7</v>
          </cell>
          <cell r="O179" t="str">
            <v>Yếu</v>
          </cell>
          <cell r="P179" t="str">
            <v>Yếu</v>
          </cell>
          <cell r="Q179" t="str">
            <v>Thi lại</v>
          </cell>
        </row>
        <row r="180">
          <cell r="B180" t="str">
            <v>DU045E0016</v>
          </cell>
          <cell r="C180" t="str">
            <v>Phan Thị Quỳnh</v>
          </cell>
          <cell r="D180" t="str">
            <v>Như</v>
          </cell>
          <cell r="E180"/>
          <cell r="F180"/>
          <cell r="G180"/>
          <cell r="H180"/>
          <cell r="I180"/>
          <cell r="J180">
            <v>0</v>
          </cell>
          <cell r="K180"/>
          <cell r="L180">
            <v>0</v>
          </cell>
          <cell r="M180"/>
          <cell r="N180">
            <v>0</v>
          </cell>
          <cell r="O180" t="str">
            <v>Kém</v>
          </cell>
          <cell r="P180" t="str">
            <v>Kém</v>
          </cell>
          <cell r="Q180" t="str">
            <v>Học lại</v>
          </cell>
        </row>
        <row r="181">
          <cell r="B181" t="str">
            <v>DU045E0017</v>
          </cell>
          <cell r="C181" t="str">
            <v>Trần Thị</v>
          </cell>
          <cell r="D181" t="str">
            <v>Nhung</v>
          </cell>
          <cell r="E181">
            <v>3</v>
          </cell>
          <cell r="F181">
            <v>7</v>
          </cell>
          <cell r="G181"/>
          <cell r="H181"/>
          <cell r="I181"/>
          <cell r="J181">
            <v>5</v>
          </cell>
          <cell r="K181">
            <v>3.5</v>
          </cell>
          <cell r="L181">
            <v>4.4000000000000004</v>
          </cell>
          <cell r="M181"/>
          <cell r="N181">
            <v>4.4000000000000004</v>
          </cell>
          <cell r="O181" t="str">
            <v>Yếu</v>
          </cell>
          <cell r="P181" t="str">
            <v>Yếu</v>
          </cell>
          <cell r="Q181" t="str">
            <v>Thi lại</v>
          </cell>
        </row>
        <row r="182">
          <cell r="B182" t="str">
            <v>DU045E0018</v>
          </cell>
          <cell r="C182" t="str">
            <v>Đỗ Văn</v>
          </cell>
          <cell r="D182" t="str">
            <v>Phú</v>
          </cell>
          <cell r="E182">
            <v>3</v>
          </cell>
          <cell r="F182">
            <v>7</v>
          </cell>
          <cell r="G182"/>
          <cell r="H182"/>
          <cell r="I182"/>
          <cell r="J182">
            <v>5</v>
          </cell>
          <cell r="K182"/>
          <cell r="L182">
            <v>2.9</v>
          </cell>
          <cell r="M182"/>
          <cell r="N182">
            <v>2.9</v>
          </cell>
          <cell r="O182" t="str">
            <v>Kém</v>
          </cell>
          <cell r="P182" t="str">
            <v>Kém</v>
          </cell>
          <cell r="Q182" t="str">
            <v>Thi lại</v>
          </cell>
        </row>
        <row r="183">
          <cell r="B183" t="str">
            <v>DU045E0019</v>
          </cell>
          <cell r="C183" t="str">
            <v>Nguyễn Thị Diễm</v>
          </cell>
          <cell r="D183" t="str">
            <v>Quỳnh</v>
          </cell>
          <cell r="E183">
            <v>6</v>
          </cell>
          <cell r="F183">
            <v>7</v>
          </cell>
          <cell r="G183"/>
          <cell r="H183"/>
          <cell r="I183"/>
          <cell r="J183">
            <v>6.5</v>
          </cell>
          <cell r="K183">
            <v>6.5</v>
          </cell>
          <cell r="L183">
            <v>6.5</v>
          </cell>
          <cell r="M183"/>
          <cell r="N183">
            <v>6.5</v>
          </cell>
          <cell r="O183" t="str">
            <v>TB.khá</v>
          </cell>
          <cell r="P183" t="str">
            <v>TB.khá</v>
          </cell>
          <cell r="Q183" t="str">
            <v/>
          </cell>
        </row>
        <row r="184">
          <cell r="B184" t="str">
            <v>DU045E0020</v>
          </cell>
          <cell r="C184" t="str">
            <v xml:space="preserve">Si Pha </v>
          </cell>
          <cell r="D184" t="str">
            <v>Ráth</v>
          </cell>
          <cell r="E184"/>
          <cell r="F184"/>
          <cell r="G184"/>
          <cell r="H184"/>
          <cell r="I184"/>
          <cell r="J184">
            <v>0</v>
          </cell>
          <cell r="K184"/>
          <cell r="L184">
            <v>0</v>
          </cell>
          <cell r="M184"/>
          <cell r="N184">
            <v>0</v>
          </cell>
          <cell r="O184" t="str">
            <v>Kém</v>
          </cell>
          <cell r="P184" t="str">
            <v>Kém</v>
          </cell>
          <cell r="Q184" t="str">
            <v>Học lại</v>
          </cell>
        </row>
        <row r="185">
          <cell r="B185" t="str">
            <v>DU045E0028</v>
          </cell>
          <cell r="C185" t="str">
            <v>Trần Thị Bích</v>
          </cell>
          <cell r="D185" t="str">
            <v>Thảo</v>
          </cell>
          <cell r="E185">
            <v>5</v>
          </cell>
          <cell r="F185">
            <v>7</v>
          </cell>
          <cell r="G185"/>
          <cell r="H185"/>
          <cell r="I185"/>
          <cell r="J185">
            <v>6</v>
          </cell>
          <cell r="K185">
            <v>6</v>
          </cell>
          <cell r="L185">
            <v>6</v>
          </cell>
          <cell r="M185"/>
          <cell r="N185">
            <v>6</v>
          </cell>
          <cell r="O185" t="str">
            <v>TB.khá</v>
          </cell>
          <cell r="P185" t="str">
            <v>TB.khá</v>
          </cell>
          <cell r="Q185" t="str">
            <v/>
          </cell>
        </row>
        <row r="186">
          <cell r="B186" t="str">
            <v>DU045E0029</v>
          </cell>
          <cell r="C186" t="str">
            <v>Trần Kim</v>
          </cell>
          <cell r="D186" t="str">
            <v>Thảo</v>
          </cell>
          <cell r="E186">
            <v>5</v>
          </cell>
          <cell r="F186">
            <v>7</v>
          </cell>
          <cell r="G186"/>
          <cell r="H186"/>
          <cell r="I186"/>
          <cell r="J186">
            <v>6</v>
          </cell>
          <cell r="K186">
            <v>8</v>
          </cell>
          <cell r="L186">
            <v>6.9</v>
          </cell>
          <cell r="M186"/>
          <cell r="N186">
            <v>6.9</v>
          </cell>
          <cell r="O186" t="str">
            <v>TB.khá</v>
          </cell>
          <cell r="P186" t="str">
            <v>TB.khá</v>
          </cell>
          <cell r="Q186" t="str">
            <v/>
          </cell>
        </row>
        <row r="187">
          <cell r="B187" t="str">
            <v>DU045E0021</v>
          </cell>
          <cell r="C187" t="str">
            <v>Nguyễn Huỳnh Bảo</v>
          </cell>
          <cell r="D187" t="str">
            <v>Trân</v>
          </cell>
          <cell r="E187"/>
          <cell r="F187"/>
          <cell r="G187"/>
          <cell r="H187"/>
          <cell r="I187"/>
          <cell r="J187">
            <v>0</v>
          </cell>
          <cell r="K187"/>
          <cell r="L187">
            <v>0</v>
          </cell>
          <cell r="M187"/>
          <cell r="N187">
            <v>0</v>
          </cell>
          <cell r="O187" t="str">
            <v>Kém</v>
          </cell>
          <cell r="P187" t="str">
            <v>Kém</v>
          </cell>
          <cell r="Q187" t="str">
            <v>Học lại</v>
          </cell>
        </row>
        <row r="188">
          <cell r="B188" t="str">
            <v>DU045E0022</v>
          </cell>
          <cell r="C188" t="str">
            <v>Phạm Linh</v>
          </cell>
          <cell r="D188" t="str">
            <v>Trí</v>
          </cell>
          <cell r="E188">
            <v>0</v>
          </cell>
          <cell r="F188">
            <v>7</v>
          </cell>
          <cell r="G188"/>
          <cell r="H188"/>
          <cell r="I188"/>
          <cell r="J188">
            <v>3.5</v>
          </cell>
          <cell r="K188"/>
          <cell r="L188">
            <v>2</v>
          </cell>
          <cell r="M188"/>
          <cell r="N188">
            <v>2</v>
          </cell>
          <cell r="O188" t="str">
            <v>Kém</v>
          </cell>
          <cell r="P188" t="str">
            <v>Kém</v>
          </cell>
          <cell r="Q188" t="str">
            <v>Học lại</v>
          </cell>
        </row>
        <row r="189">
          <cell r="B189" t="str">
            <v>DU045A0037</v>
          </cell>
          <cell r="C189" t="str">
            <v>Trương Ngọc</v>
          </cell>
          <cell r="D189" t="str">
            <v>Tuyền</v>
          </cell>
          <cell r="E189">
            <v>5</v>
          </cell>
          <cell r="F189">
            <v>8</v>
          </cell>
          <cell r="G189"/>
          <cell r="H189"/>
          <cell r="I189"/>
          <cell r="J189">
            <v>6.5</v>
          </cell>
          <cell r="K189">
            <v>8</v>
          </cell>
          <cell r="L189">
            <v>7.1</v>
          </cell>
          <cell r="M189"/>
          <cell r="N189">
            <v>7.1</v>
          </cell>
          <cell r="O189" t="str">
            <v>Khá</v>
          </cell>
          <cell r="P189" t="str">
            <v>Khá</v>
          </cell>
          <cell r="Q189" t="str">
            <v/>
          </cell>
        </row>
        <row r="190">
          <cell r="B190" t="str">
            <v>DU045E0023</v>
          </cell>
          <cell r="C190" t="str">
            <v>Thường Lâm</v>
          </cell>
          <cell r="D190" t="str">
            <v>Tuyễn</v>
          </cell>
          <cell r="E190">
            <v>6</v>
          </cell>
          <cell r="F190">
            <v>7</v>
          </cell>
          <cell r="G190"/>
          <cell r="H190"/>
          <cell r="I190"/>
          <cell r="J190">
            <v>6.5</v>
          </cell>
          <cell r="K190">
            <v>3</v>
          </cell>
          <cell r="L190">
            <v>5</v>
          </cell>
          <cell r="M190"/>
          <cell r="N190">
            <v>5</v>
          </cell>
          <cell r="O190" t="str">
            <v>T.bình</v>
          </cell>
          <cell r="P190" t="str">
            <v>T.bình</v>
          </cell>
          <cell r="Q190" t="str">
            <v>Thi lại</v>
          </cell>
        </row>
        <row r="191">
          <cell r="B191" t="str">
            <v>DU045E0030</v>
          </cell>
          <cell r="C191" t="str">
            <v>Nguyễn Thị Cẩm</v>
          </cell>
          <cell r="D191" t="str">
            <v>Vân</v>
          </cell>
          <cell r="E191">
            <v>4</v>
          </cell>
          <cell r="F191">
            <v>7</v>
          </cell>
          <cell r="G191"/>
          <cell r="H191"/>
          <cell r="I191"/>
          <cell r="J191">
            <v>5.5</v>
          </cell>
          <cell r="K191">
            <v>5</v>
          </cell>
          <cell r="L191">
            <v>5.3</v>
          </cell>
          <cell r="M191"/>
          <cell r="N191">
            <v>5.3</v>
          </cell>
          <cell r="O191" t="str">
            <v>T.bình</v>
          </cell>
          <cell r="P191" t="str">
            <v>T.bình</v>
          </cell>
          <cell r="Q191" t="str">
            <v/>
          </cell>
        </row>
        <row r="192">
          <cell r="B192"/>
          <cell r="C192"/>
          <cell r="D192"/>
          <cell r="E192" t="str">
            <v>ĐIỂM HỆ SỐ 2</v>
          </cell>
          <cell r="F192"/>
          <cell r="G192"/>
          <cell r="H192"/>
          <cell r="I192"/>
          <cell r="J192" t="str">
            <v>HỌC TẬP</v>
          </cell>
          <cell r="K192"/>
          <cell r="L192"/>
          <cell r="M192"/>
          <cell r="N192"/>
          <cell r="O192" t="str">
            <v>Xếp loại</v>
          </cell>
          <cell r="P192"/>
          <cell r="Q192" t="str">
            <v>Ghi Chú</v>
          </cell>
        </row>
        <row r="193">
          <cell r="B193" t="str">
            <v>MSSV</v>
          </cell>
          <cell r="C193" t="str">
            <v>HỌ VÀ TÊN</v>
          </cell>
          <cell r="D193"/>
          <cell r="E193" t="str">
            <v>1</v>
          </cell>
          <cell r="F193" t="str">
            <v>2</v>
          </cell>
          <cell r="G193" t="str">
            <v>3</v>
          </cell>
          <cell r="H193" t="str">
            <v>4</v>
          </cell>
          <cell r="I193" t="str">
            <v>5</v>
          </cell>
          <cell r="J193" t="str">
            <v>TBM</v>
          </cell>
          <cell r="K193" t="str">
            <v>THI1</v>
          </cell>
          <cell r="L193" t="str">
            <v>TKM1</v>
          </cell>
          <cell r="M193" t="str">
            <v>THI2</v>
          </cell>
          <cell r="N193" t="str">
            <v>TKM2</v>
          </cell>
          <cell r="O193" t="str">
            <v>TKM1</v>
          </cell>
          <cell r="P193" t="str">
            <v>TKM2</v>
          </cell>
          <cell r="Q193"/>
        </row>
        <row r="194">
          <cell r="B194" t="str">
            <v>DU035A0043</v>
          </cell>
          <cell r="C194" t="str">
            <v xml:space="preserve">Tạ Thị </v>
          </cell>
          <cell r="D194" t="str">
            <v>Huế</v>
          </cell>
          <cell r="E194">
            <v>5</v>
          </cell>
          <cell r="F194">
            <v>8</v>
          </cell>
          <cell r="G194"/>
          <cell r="H194"/>
          <cell r="I194"/>
          <cell r="J194">
            <v>6.5</v>
          </cell>
          <cell r="K194">
            <v>5.5</v>
          </cell>
          <cell r="L194">
            <v>6.1</v>
          </cell>
          <cell r="M194"/>
          <cell r="N194">
            <v>6.1</v>
          </cell>
          <cell r="O194" t="str">
            <v>TB.khá</v>
          </cell>
          <cell r="P194" t="str">
            <v>TB.khá</v>
          </cell>
          <cell r="Q194" t="str">
            <v/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QT04"/>
      <sheetName val="1. AVGT 1"/>
      <sheetName val="2. TH "/>
      <sheetName val="3. PL"/>
      <sheetName val="4. CTr"/>
      <sheetName val="5. GDTC"/>
      <sheetName val="5. GDQP"/>
      <sheetName val="N1- HK I"/>
      <sheetName val="7. STVB"/>
      <sheetName val="8. KTVM"/>
      <sheetName val="9. QTH"/>
      <sheetName val="10. NLKT"/>
      <sheetName val="11. MARK"/>
      <sheetName val="KT-CT"/>
      <sheetName val="N1- HK II"/>
      <sheetName val="12. NLTKê"/>
      <sheetName val="13. TLKD"/>
      <sheetName val="14. QTDN"/>
      <sheetName val="15.KTV@M"/>
      <sheetName val="N1- HK III"/>
      <sheetName val="16. KDQT"/>
      <sheetName val="17. TKDN"/>
      <sheetName val="18,TCDN"/>
      <sheetName val="19,TCC"/>
      <sheetName val="20,KTTM&amp;DV"/>
      <sheetName val="21.QTCCU"/>
      <sheetName val="22.LKT"/>
      <sheetName val="23,KTDN"/>
      <sheetName val="24.QT Mar"/>
      <sheetName val="1B.AVGT2"/>
      <sheetName val="N2- HK I"/>
      <sheetName val="19.LPTDADT"/>
      <sheetName val="20,HVTC"/>
      <sheetName val="21.THUD"/>
      <sheetName val="22,TKT"/>
      <sheetName val="23,QTCL"/>
      <sheetName val="24.PTHĐKD"/>
      <sheetName val="N2- HK II"/>
      <sheetName val="25.TCTD"/>
      <sheetName val="26.QTNL"/>
      <sheetName val="27.THVP"/>
      <sheetName val="N2- HK III"/>
      <sheetName val="28.HTTTQL"/>
      <sheetName val="29.QTVP"/>
      <sheetName val="30.AVCN"/>
      <sheetName val="31.TCQTế"/>
      <sheetName val="32.TTTC"/>
      <sheetName val="N3- HK I"/>
      <sheetName val="Phieu thi"/>
      <sheetName val="TONG KET HK"/>
      <sheetName val="TK TOÀN KHÓA"/>
      <sheetName val="DU Thi TCC"/>
      <sheetName val="Phieu thi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6">
          <cell r="B6" t="str">
            <v>QT045A0008</v>
          </cell>
          <cell r="C6" t="str">
            <v xml:space="preserve">Nguyễn Xuân </v>
          </cell>
          <cell r="D6" t="str">
            <v>Đông</v>
          </cell>
          <cell r="E6">
            <v>9</v>
          </cell>
          <cell r="F6"/>
          <cell r="G6"/>
          <cell r="H6"/>
          <cell r="I6"/>
          <cell r="J6">
            <v>9</v>
          </cell>
          <cell r="K6">
            <v>9</v>
          </cell>
          <cell r="L6">
            <v>9</v>
          </cell>
          <cell r="M6"/>
          <cell r="N6">
            <v>9</v>
          </cell>
          <cell r="O6" t="str">
            <v>X.sắc</v>
          </cell>
          <cell r="P6" t="str">
            <v>X.sắc</v>
          </cell>
          <cell r="Q6" t="str">
            <v/>
          </cell>
        </row>
        <row r="7">
          <cell r="B7" t="str">
            <v>XH045A0005</v>
          </cell>
          <cell r="C7" t="str">
            <v xml:space="preserve">Đặng Lê </v>
          </cell>
          <cell r="D7" t="str">
            <v>Duy</v>
          </cell>
          <cell r="E7">
            <v>8</v>
          </cell>
          <cell r="F7"/>
          <cell r="G7"/>
          <cell r="H7"/>
          <cell r="I7"/>
          <cell r="J7">
            <v>8</v>
          </cell>
          <cell r="K7">
            <v>6</v>
          </cell>
          <cell r="L7">
            <v>6.8</v>
          </cell>
          <cell r="M7"/>
          <cell r="N7">
            <v>6.8</v>
          </cell>
          <cell r="O7" t="str">
            <v>TB.khá</v>
          </cell>
          <cell r="P7" t="str">
            <v>TB.khá</v>
          </cell>
          <cell r="Q7" t="str">
            <v/>
          </cell>
        </row>
        <row r="8">
          <cell r="B8" t="str">
            <v>QT045A0002</v>
          </cell>
          <cell r="C8" t="str">
            <v xml:space="preserve">Nguyễn Dương Quang </v>
          </cell>
          <cell r="D8" t="str">
            <v>Hiển</v>
          </cell>
          <cell r="E8">
            <v>8</v>
          </cell>
          <cell r="F8"/>
          <cell r="G8"/>
          <cell r="H8"/>
          <cell r="I8"/>
          <cell r="J8">
            <v>8</v>
          </cell>
          <cell r="K8">
            <v>7</v>
          </cell>
          <cell r="L8">
            <v>7.4</v>
          </cell>
          <cell r="M8"/>
          <cell r="N8">
            <v>7.4</v>
          </cell>
          <cell r="O8" t="str">
            <v>Khá</v>
          </cell>
          <cell r="P8" t="str">
            <v>Khá</v>
          </cell>
          <cell r="Q8" t="str">
            <v/>
          </cell>
        </row>
        <row r="9">
          <cell r="B9" t="str">
            <v>QT035A0010</v>
          </cell>
          <cell r="C9" t="str">
            <v xml:space="preserve">Trần Văn </v>
          </cell>
          <cell r="D9" t="str">
            <v>Hiếu</v>
          </cell>
          <cell r="E9"/>
          <cell r="F9"/>
          <cell r="G9"/>
          <cell r="H9"/>
          <cell r="I9"/>
          <cell r="J9">
            <v>0</v>
          </cell>
          <cell r="K9"/>
          <cell r="L9">
            <v>0</v>
          </cell>
          <cell r="M9"/>
          <cell r="N9">
            <v>0</v>
          </cell>
          <cell r="O9" t="str">
            <v>Kém</v>
          </cell>
          <cell r="P9" t="str">
            <v>Kém</v>
          </cell>
          <cell r="Q9" t="str">
            <v>Học lại</v>
          </cell>
        </row>
        <row r="10">
          <cell r="B10" t="str">
            <v>QT045A0030</v>
          </cell>
          <cell r="C10" t="str">
            <v xml:space="preserve">Nguyễn Thị Thu </v>
          </cell>
          <cell r="D10" t="str">
            <v>Hương</v>
          </cell>
          <cell r="E10"/>
          <cell r="F10"/>
          <cell r="G10"/>
          <cell r="H10"/>
          <cell r="I10"/>
          <cell r="J10">
            <v>0</v>
          </cell>
          <cell r="K10"/>
          <cell r="L10">
            <v>0</v>
          </cell>
          <cell r="M10"/>
          <cell r="N10">
            <v>0</v>
          </cell>
          <cell r="O10" t="str">
            <v>Kém</v>
          </cell>
          <cell r="P10" t="str">
            <v>Kém</v>
          </cell>
          <cell r="Q10" t="str">
            <v>Học lại</v>
          </cell>
        </row>
        <row r="11">
          <cell r="B11" t="str">
            <v>QT045A0010</v>
          </cell>
          <cell r="C11" t="str">
            <v xml:space="preserve">Đỗ Thanh </v>
          </cell>
          <cell r="D11" t="str">
            <v>Huy</v>
          </cell>
          <cell r="E11">
            <v>7</v>
          </cell>
          <cell r="F11"/>
          <cell r="G11"/>
          <cell r="H11"/>
          <cell r="I11"/>
          <cell r="J11">
            <v>7</v>
          </cell>
          <cell r="K11"/>
          <cell r="L11">
            <v>2.8</v>
          </cell>
          <cell r="M11"/>
          <cell r="N11">
            <v>2.8</v>
          </cell>
          <cell r="O11" t="str">
            <v>Kém</v>
          </cell>
          <cell r="P11" t="str">
            <v>Kém</v>
          </cell>
          <cell r="Q11" t="str">
            <v>Thi lại</v>
          </cell>
        </row>
        <row r="12">
          <cell r="B12" t="str">
            <v>DL045A0052</v>
          </cell>
          <cell r="C12" t="str">
            <v xml:space="preserve">Nguyễn Quang </v>
          </cell>
          <cell r="D12" t="str">
            <v>Huy</v>
          </cell>
          <cell r="E12"/>
          <cell r="F12"/>
          <cell r="G12"/>
          <cell r="H12"/>
          <cell r="I12"/>
          <cell r="J12">
            <v>0</v>
          </cell>
          <cell r="K12"/>
          <cell r="L12">
            <v>0</v>
          </cell>
          <cell r="M12"/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</row>
        <row r="13">
          <cell r="B13" t="str">
            <v>DL045A0024</v>
          </cell>
          <cell r="C13" t="str">
            <v xml:space="preserve">Nguyễn Duy </v>
          </cell>
          <cell r="D13" t="str">
            <v>Lâm</v>
          </cell>
          <cell r="E13"/>
          <cell r="F13"/>
          <cell r="G13"/>
          <cell r="H13"/>
          <cell r="I13"/>
          <cell r="J13">
            <v>0</v>
          </cell>
          <cell r="K13"/>
          <cell r="L13">
            <v>0</v>
          </cell>
          <cell r="M13"/>
          <cell r="N13">
            <v>0</v>
          </cell>
          <cell r="O13" t="str">
            <v>Kém</v>
          </cell>
          <cell r="P13" t="str">
            <v>Kém</v>
          </cell>
          <cell r="Q13" t="str">
            <v>Học lại</v>
          </cell>
        </row>
        <row r="14">
          <cell r="B14" t="str">
            <v>QT045A0011</v>
          </cell>
          <cell r="C14" t="str">
            <v>Trần Văn</v>
          </cell>
          <cell r="D14" t="str">
            <v>Lợi</v>
          </cell>
          <cell r="E14"/>
          <cell r="F14"/>
          <cell r="G14"/>
          <cell r="H14"/>
          <cell r="I14"/>
          <cell r="J14">
            <v>0</v>
          </cell>
          <cell r="K14"/>
          <cell r="L14">
            <v>0</v>
          </cell>
          <cell r="M14"/>
          <cell r="N14">
            <v>0</v>
          </cell>
          <cell r="O14" t="str">
            <v>Kém</v>
          </cell>
          <cell r="P14" t="str">
            <v>Kém</v>
          </cell>
          <cell r="Q14" t="str">
            <v>Học lại</v>
          </cell>
        </row>
        <row r="15">
          <cell r="B15" t="str">
            <v>QT045A0038</v>
          </cell>
          <cell r="C15" t="str">
            <v>Nguyễn Thành</v>
          </cell>
          <cell r="D15" t="str">
            <v>Long</v>
          </cell>
          <cell r="E15">
            <v>8</v>
          </cell>
          <cell r="F15"/>
          <cell r="G15"/>
          <cell r="H15"/>
          <cell r="I15"/>
          <cell r="J15">
            <v>8</v>
          </cell>
          <cell r="K15">
            <v>7</v>
          </cell>
          <cell r="L15">
            <v>7.4</v>
          </cell>
          <cell r="M15"/>
          <cell r="N15">
            <v>7.4</v>
          </cell>
          <cell r="O15" t="str">
            <v>Khá</v>
          </cell>
          <cell r="P15" t="str">
            <v>Khá</v>
          </cell>
          <cell r="Q15" t="str">
            <v/>
          </cell>
        </row>
        <row r="16">
          <cell r="B16" t="str">
            <v>QT045A0027</v>
          </cell>
          <cell r="C16" t="str">
            <v>Đào Thị Kim</v>
          </cell>
          <cell r="D16" t="str">
            <v>Ngân</v>
          </cell>
          <cell r="E16">
            <v>8</v>
          </cell>
          <cell r="F16"/>
          <cell r="G16"/>
          <cell r="H16"/>
          <cell r="I16"/>
          <cell r="J16">
            <v>8</v>
          </cell>
          <cell r="K16">
            <v>8</v>
          </cell>
          <cell r="L16">
            <v>8</v>
          </cell>
          <cell r="M16"/>
          <cell r="N16">
            <v>8</v>
          </cell>
          <cell r="O16" t="str">
            <v>Giỏi</v>
          </cell>
          <cell r="P16" t="str">
            <v>Giỏi</v>
          </cell>
          <cell r="Q16" t="str">
            <v/>
          </cell>
        </row>
        <row r="17">
          <cell r="B17" t="str">
            <v>QT045A0012</v>
          </cell>
          <cell r="C17" t="str">
            <v xml:space="preserve">Phùng Văn </v>
          </cell>
          <cell r="D17" t="str">
            <v>Nghĩa</v>
          </cell>
          <cell r="E17">
            <v>9</v>
          </cell>
          <cell r="F17"/>
          <cell r="G17"/>
          <cell r="H17"/>
          <cell r="I17"/>
          <cell r="J17">
            <v>9</v>
          </cell>
          <cell r="K17">
            <v>9</v>
          </cell>
          <cell r="L17">
            <v>9</v>
          </cell>
          <cell r="M17"/>
          <cell r="N17">
            <v>9</v>
          </cell>
          <cell r="O17" t="str">
            <v>X.sắc</v>
          </cell>
          <cell r="P17" t="str">
            <v>X.sắc</v>
          </cell>
          <cell r="Q17" t="str">
            <v/>
          </cell>
        </row>
        <row r="18">
          <cell r="B18" t="str">
            <v>QT045A0006</v>
          </cell>
          <cell r="C18" t="str">
            <v>Phạm Huỳnh Thùy</v>
          </cell>
          <cell r="D18" t="str">
            <v>Quyên</v>
          </cell>
          <cell r="E18">
            <v>8</v>
          </cell>
          <cell r="F18"/>
          <cell r="G18"/>
          <cell r="H18"/>
          <cell r="I18"/>
          <cell r="J18">
            <v>8</v>
          </cell>
          <cell r="K18">
            <v>8</v>
          </cell>
          <cell r="L18">
            <v>8</v>
          </cell>
          <cell r="M18"/>
          <cell r="N18">
            <v>8</v>
          </cell>
          <cell r="O18" t="str">
            <v>Giỏi</v>
          </cell>
          <cell r="P18" t="str">
            <v>Giỏi</v>
          </cell>
          <cell r="Q18" t="str">
            <v/>
          </cell>
        </row>
        <row r="19">
          <cell r="B19" t="str">
            <v>QT045A0016</v>
          </cell>
          <cell r="C19" t="str">
            <v xml:space="preserve">Lê Đỗ Ngọc </v>
          </cell>
          <cell r="D19" t="str">
            <v>Quỳnh</v>
          </cell>
          <cell r="E19">
            <v>8</v>
          </cell>
          <cell r="F19"/>
          <cell r="G19"/>
          <cell r="H19"/>
          <cell r="I19"/>
          <cell r="J19">
            <v>8</v>
          </cell>
          <cell r="K19">
            <v>9</v>
          </cell>
          <cell r="L19">
            <v>8.6</v>
          </cell>
          <cell r="M19"/>
          <cell r="N19">
            <v>8.6</v>
          </cell>
          <cell r="O19" t="str">
            <v>Giỏi</v>
          </cell>
          <cell r="P19" t="str">
            <v>Giỏi</v>
          </cell>
          <cell r="Q19" t="str">
            <v/>
          </cell>
        </row>
        <row r="20">
          <cell r="B20" t="str">
            <v>QT045A0017</v>
          </cell>
          <cell r="C20" t="str">
            <v xml:space="preserve">Phạm Ngọc </v>
          </cell>
          <cell r="D20" t="str">
            <v>Thái</v>
          </cell>
          <cell r="E20"/>
          <cell r="F20"/>
          <cell r="G20"/>
          <cell r="H20"/>
          <cell r="I20"/>
          <cell r="J20">
            <v>0</v>
          </cell>
          <cell r="K20"/>
          <cell r="L20">
            <v>0</v>
          </cell>
          <cell r="M20"/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</row>
        <row r="21">
          <cell r="B21" t="str">
            <v>QT045A0018</v>
          </cell>
          <cell r="C21" t="str">
            <v xml:space="preserve">Đinh Minh </v>
          </cell>
          <cell r="D21" t="str">
            <v>Thảo</v>
          </cell>
          <cell r="E21"/>
          <cell r="F21"/>
          <cell r="G21"/>
          <cell r="H21"/>
          <cell r="I21"/>
          <cell r="J21">
            <v>0</v>
          </cell>
          <cell r="K21"/>
          <cell r="L21">
            <v>0</v>
          </cell>
          <cell r="M21"/>
          <cell r="N21">
            <v>0</v>
          </cell>
          <cell r="O21" t="str">
            <v>Kém</v>
          </cell>
          <cell r="P21" t="str">
            <v>Kém</v>
          </cell>
          <cell r="Q21" t="str">
            <v>Học lại</v>
          </cell>
        </row>
        <row r="22">
          <cell r="B22" t="str">
            <v>QT045A0028</v>
          </cell>
          <cell r="C22" t="str">
            <v>Nguyễn Thị Bích</v>
          </cell>
          <cell r="D22" t="str">
            <v>Thủy</v>
          </cell>
          <cell r="E22">
            <v>8</v>
          </cell>
          <cell r="F22"/>
          <cell r="G22"/>
          <cell r="H22"/>
          <cell r="I22"/>
          <cell r="J22">
            <v>8</v>
          </cell>
          <cell r="K22">
            <v>8</v>
          </cell>
          <cell r="L22">
            <v>8</v>
          </cell>
          <cell r="M22"/>
          <cell r="N22">
            <v>8</v>
          </cell>
          <cell r="O22" t="str">
            <v>Giỏi</v>
          </cell>
          <cell r="P22" t="str">
            <v>Giỏi</v>
          </cell>
          <cell r="Q22" t="str">
            <v/>
          </cell>
        </row>
        <row r="23">
          <cell r="B23" t="str">
            <v>QT045A0022</v>
          </cell>
          <cell r="C23" t="str">
            <v xml:space="preserve">Lê Thị Ngọc </v>
          </cell>
          <cell r="D23" t="str">
            <v>Trâm</v>
          </cell>
          <cell r="E23"/>
          <cell r="F23"/>
          <cell r="G23"/>
          <cell r="H23"/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Kém</v>
          </cell>
          <cell r="P23" t="str">
            <v>Kém</v>
          </cell>
          <cell r="Q23" t="str">
            <v>Học lại</v>
          </cell>
        </row>
        <row r="24">
          <cell r="B24" t="str">
            <v>QT045A0023</v>
          </cell>
          <cell r="C24" t="str">
            <v xml:space="preserve">Nguyễn Phạm Kim </v>
          </cell>
          <cell r="D24" t="str">
            <v>Trinh</v>
          </cell>
          <cell r="E24">
            <v>8</v>
          </cell>
          <cell r="F24"/>
          <cell r="G24"/>
          <cell r="H24"/>
          <cell r="I24"/>
          <cell r="J24">
            <v>8</v>
          </cell>
          <cell r="K24">
            <v>8</v>
          </cell>
          <cell r="L24">
            <v>8</v>
          </cell>
          <cell r="M24"/>
          <cell r="N24">
            <v>8</v>
          </cell>
          <cell r="O24" t="str">
            <v>Giỏi</v>
          </cell>
          <cell r="P24" t="str">
            <v>Giỏi</v>
          </cell>
          <cell r="Q24" t="str">
            <v/>
          </cell>
        </row>
        <row r="25">
          <cell r="B25" t="str">
            <v>QT045A0007</v>
          </cell>
          <cell r="C25" t="str">
            <v>Nguyễn Hoàng</v>
          </cell>
          <cell r="D25" t="str">
            <v>Tuyên</v>
          </cell>
          <cell r="E25">
            <v>9</v>
          </cell>
          <cell r="F25"/>
          <cell r="G25"/>
          <cell r="H25"/>
          <cell r="I25"/>
          <cell r="J25">
            <v>9</v>
          </cell>
          <cell r="K25">
            <v>9</v>
          </cell>
          <cell r="L25">
            <v>9</v>
          </cell>
          <cell r="M25"/>
          <cell r="N25">
            <v>9</v>
          </cell>
          <cell r="O25" t="str">
            <v>X.sắc</v>
          </cell>
          <cell r="P25" t="str">
            <v>X.sắc</v>
          </cell>
          <cell r="Q25" t="str">
            <v/>
          </cell>
        </row>
        <row r="26">
          <cell r="B26" t="str">
            <v>QT045A0025</v>
          </cell>
          <cell r="C26" t="str">
            <v xml:space="preserve">Bùi Thị </v>
          </cell>
          <cell r="D26" t="str">
            <v>Vân</v>
          </cell>
          <cell r="E26">
            <v>8</v>
          </cell>
          <cell r="F26"/>
          <cell r="G26"/>
          <cell r="H26"/>
          <cell r="I26"/>
          <cell r="J26">
            <v>8</v>
          </cell>
          <cell r="K26">
            <v>9</v>
          </cell>
          <cell r="L26">
            <v>8.6</v>
          </cell>
          <cell r="M26"/>
          <cell r="N26">
            <v>8.6</v>
          </cell>
          <cell r="O26" t="str">
            <v>Giỏi</v>
          </cell>
          <cell r="P26" t="str">
            <v>Giỏi</v>
          </cell>
          <cell r="Q26" t="str">
            <v/>
          </cell>
        </row>
        <row r="27">
          <cell r="B27" t="str">
            <v>XD045A0007</v>
          </cell>
          <cell r="C27" t="str">
            <v>Nguyễn Quang</v>
          </cell>
          <cell r="D27" t="str">
            <v>Vinh</v>
          </cell>
          <cell r="E27"/>
          <cell r="F27"/>
          <cell r="G27"/>
          <cell r="H27"/>
          <cell r="I27"/>
          <cell r="J27">
            <v>0</v>
          </cell>
          <cell r="K27"/>
          <cell r="L27">
            <v>0</v>
          </cell>
          <cell r="M27"/>
          <cell r="N27">
            <v>0</v>
          </cell>
          <cell r="O27" t="str">
            <v>Kém</v>
          </cell>
          <cell r="P27" t="str">
            <v>Kém</v>
          </cell>
          <cell r="Q27" t="str">
            <v>Học lại</v>
          </cell>
        </row>
        <row r="28">
          <cell r="B28" t="str">
            <v>QT045A0043</v>
          </cell>
          <cell r="C28" t="str">
            <v>Phạm Bạch</v>
          </cell>
          <cell r="D28" t="str">
            <v>Kim</v>
          </cell>
          <cell r="E28">
            <v>8</v>
          </cell>
          <cell r="F28"/>
          <cell r="G28"/>
          <cell r="H28"/>
          <cell r="I28"/>
          <cell r="J28">
            <v>8</v>
          </cell>
          <cell r="K28">
            <v>8</v>
          </cell>
          <cell r="L28">
            <v>8</v>
          </cell>
          <cell r="M28"/>
          <cell r="N28">
            <v>8</v>
          </cell>
          <cell r="O28" t="str">
            <v>Giỏi</v>
          </cell>
          <cell r="P28" t="str">
            <v>Giỏi</v>
          </cell>
          <cell r="Q28" t="str">
            <v/>
          </cell>
        </row>
        <row r="29">
          <cell r="B29" t="str">
            <v>QT045A0046</v>
          </cell>
          <cell r="C29" t="str">
            <v>Nguyễn Quý</v>
          </cell>
          <cell r="D29" t="str">
            <v>Trọng</v>
          </cell>
          <cell r="E29"/>
          <cell r="F29"/>
          <cell r="G29"/>
          <cell r="H29"/>
          <cell r="I29"/>
          <cell r="J29">
            <v>0</v>
          </cell>
          <cell r="K29"/>
          <cell r="L29">
            <v>0</v>
          </cell>
          <cell r="M29"/>
          <cell r="N29">
            <v>0</v>
          </cell>
          <cell r="O29" t="str">
            <v>Kém</v>
          </cell>
          <cell r="P29" t="str">
            <v>Kém</v>
          </cell>
          <cell r="Q29" t="str">
            <v>Học lại</v>
          </cell>
        </row>
        <row r="30">
          <cell r="B30" t="str">
            <v>QT045A0045</v>
          </cell>
          <cell r="C30" t="str">
            <v>Vương Thị Kim</v>
          </cell>
          <cell r="D30" t="str">
            <v>Thoa</v>
          </cell>
          <cell r="E30">
            <v>8</v>
          </cell>
          <cell r="F30"/>
          <cell r="G30"/>
          <cell r="H30"/>
          <cell r="I30"/>
          <cell r="J30">
            <v>8</v>
          </cell>
          <cell r="K30">
            <v>7</v>
          </cell>
          <cell r="L30">
            <v>7.4</v>
          </cell>
          <cell r="M30"/>
          <cell r="N30">
            <v>7.4</v>
          </cell>
          <cell r="O30" t="str">
            <v>Khá</v>
          </cell>
          <cell r="P30" t="str">
            <v>Khá</v>
          </cell>
          <cell r="Q30" t="str">
            <v/>
          </cell>
        </row>
        <row r="31">
          <cell r="B31" t="str">
            <v>QT045A0044</v>
          </cell>
          <cell r="C31" t="str">
            <v>Phạm Nguyễn Phương Hồng</v>
          </cell>
          <cell r="D31" t="str">
            <v>Thảo</v>
          </cell>
          <cell r="E31">
            <v>8</v>
          </cell>
          <cell r="F31"/>
          <cell r="G31"/>
          <cell r="H31"/>
          <cell r="I31"/>
          <cell r="J31">
            <v>8</v>
          </cell>
          <cell r="K31">
            <v>7</v>
          </cell>
          <cell r="L31">
            <v>7.4</v>
          </cell>
          <cell r="M31"/>
          <cell r="N31">
            <v>7.4</v>
          </cell>
          <cell r="O31" t="str">
            <v>Khá</v>
          </cell>
          <cell r="P31" t="str">
            <v>Khá</v>
          </cell>
          <cell r="Q31" t="str">
            <v/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J17"/>
  <sheetViews>
    <sheetView tabSelected="1" topLeftCell="A2" zoomScaleNormal="100" workbookViewId="0">
      <selection activeCell="A2" sqref="A2:XFD17"/>
    </sheetView>
  </sheetViews>
  <sheetFormatPr defaultRowHeight="12.75" x14ac:dyDescent="0.2"/>
  <cols>
    <col min="1" max="1" width="4.7109375" style="7" customWidth="1"/>
    <col min="2" max="2" width="14.7109375" style="7" customWidth="1"/>
    <col min="3" max="3" width="18.7109375" style="7" customWidth="1"/>
    <col min="4" max="4" width="9.7109375" style="7" customWidth="1"/>
    <col min="5" max="10" width="5.7109375" style="8" customWidth="1"/>
    <col min="11" max="52" width="9.140625" style="2"/>
    <col min="53" max="53" width="1.7109375" style="2" customWidth="1"/>
    <col min="54" max="54" width="4.7109375" style="2" customWidth="1"/>
    <col min="55" max="55" width="8.7109375" style="2" customWidth="1"/>
    <col min="56" max="56" width="18.7109375" style="2" customWidth="1"/>
    <col min="57" max="57" width="9.7109375" style="2" customWidth="1"/>
    <col min="58" max="58" width="11.140625" style="2" customWidth="1"/>
    <col min="59" max="59" width="10.28515625" style="2" customWidth="1"/>
    <col min="60" max="144" width="4.7109375" style="2" customWidth="1"/>
    <col min="145" max="146" width="6.7109375" style="2" customWidth="1"/>
    <col min="147" max="147" width="0" style="2" hidden="1" customWidth="1"/>
    <col min="148" max="308" width="9.140625" style="2"/>
    <col min="309" max="309" width="1.7109375" style="2" customWidth="1"/>
    <col min="310" max="310" width="4.7109375" style="2" customWidth="1"/>
    <col min="311" max="311" width="8.7109375" style="2" customWidth="1"/>
    <col min="312" max="312" width="18.7109375" style="2" customWidth="1"/>
    <col min="313" max="313" width="9.7109375" style="2" customWidth="1"/>
    <col min="314" max="314" width="11.140625" style="2" customWidth="1"/>
    <col min="315" max="315" width="10.28515625" style="2" customWidth="1"/>
    <col min="316" max="400" width="4.7109375" style="2" customWidth="1"/>
    <col min="401" max="402" width="6.7109375" style="2" customWidth="1"/>
    <col min="403" max="403" width="0" style="2" hidden="1" customWidth="1"/>
    <col min="404" max="564" width="9.140625" style="2"/>
    <col min="565" max="565" width="1.7109375" style="2" customWidth="1"/>
    <col min="566" max="566" width="4.7109375" style="2" customWidth="1"/>
    <col min="567" max="567" width="8.7109375" style="2" customWidth="1"/>
    <col min="568" max="568" width="18.7109375" style="2" customWidth="1"/>
    <col min="569" max="569" width="9.7109375" style="2" customWidth="1"/>
    <col min="570" max="570" width="11.140625" style="2" customWidth="1"/>
    <col min="571" max="571" width="10.28515625" style="2" customWidth="1"/>
    <col min="572" max="656" width="4.7109375" style="2" customWidth="1"/>
    <col min="657" max="658" width="6.7109375" style="2" customWidth="1"/>
    <col min="659" max="659" width="0" style="2" hidden="1" customWidth="1"/>
    <col min="660" max="820" width="9.140625" style="2"/>
    <col min="821" max="821" width="1.7109375" style="2" customWidth="1"/>
    <col min="822" max="822" width="4.7109375" style="2" customWidth="1"/>
    <col min="823" max="823" width="8.7109375" style="2" customWidth="1"/>
    <col min="824" max="824" width="18.7109375" style="2" customWidth="1"/>
    <col min="825" max="825" width="9.7109375" style="2" customWidth="1"/>
    <col min="826" max="826" width="11.140625" style="2" customWidth="1"/>
    <col min="827" max="827" width="10.28515625" style="2" customWidth="1"/>
    <col min="828" max="912" width="4.7109375" style="2" customWidth="1"/>
    <col min="913" max="914" width="6.7109375" style="2" customWidth="1"/>
    <col min="915" max="915" width="0" style="2" hidden="1" customWidth="1"/>
    <col min="916" max="1076" width="9.140625" style="2"/>
    <col min="1077" max="1077" width="1.7109375" style="2" customWidth="1"/>
    <col min="1078" max="1078" width="4.7109375" style="2" customWidth="1"/>
    <col min="1079" max="1079" width="8.7109375" style="2" customWidth="1"/>
    <col min="1080" max="1080" width="18.7109375" style="2" customWidth="1"/>
    <col min="1081" max="1081" width="9.7109375" style="2" customWidth="1"/>
    <col min="1082" max="1082" width="11.140625" style="2" customWidth="1"/>
    <col min="1083" max="1083" width="10.28515625" style="2" customWidth="1"/>
    <col min="1084" max="1168" width="4.7109375" style="2" customWidth="1"/>
    <col min="1169" max="1170" width="6.7109375" style="2" customWidth="1"/>
    <col min="1171" max="1171" width="0" style="2" hidden="1" customWidth="1"/>
    <col min="1172" max="1332" width="9.140625" style="2"/>
    <col min="1333" max="1333" width="1.7109375" style="2" customWidth="1"/>
    <col min="1334" max="1334" width="4.7109375" style="2" customWidth="1"/>
    <col min="1335" max="1335" width="8.7109375" style="2" customWidth="1"/>
    <col min="1336" max="1336" width="18.7109375" style="2" customWidth="1"/>
    <col min="1337" max="1337" width="9.7109375" style="2" customWidth="1"/>
    <col min="1338" max="1338" width="11.140625" style="2" customWidth="1"/>
    <col min="1339" max="1339" width="10.28515625" style="2" customWidth="1"/>
    <col min="1340" max="1424" width="4.7109375" style="2" customWidth="1"/>
    <col min="1425" max="1426" width="6.7109375" style="2" customWidth="1"/>
    <col min="1427" max="1427" width="0" style="2" hidden="1" customWidth="1"/>
    <col min="1428" max="1588" width="9.140625" style="2"/>
    <col min="1589" max="1589" width="1.7109375" style="2" customWidth="1"/>
    <col min="1590" max="1590" width="4.7109375" style="2" customWidth="1"/>
    <col min="1591" max="1591" width="8.7109375" style="2" customWidth="1"/>
    <col min="1592" max="1592" width="18.7109375" style="2" customWidth="1"/>
    <col min="1593" max="1593" width="9.7109375" style="2" customWidth="1"/>
    <col min="1594" max="1594" width="11.140625" style="2" customWidth="1"/>
    <col min="1595" max="1595" width="10.28515625" style="2" customWidth="1"/>
    <col min="1596" max="1680" width="4.7109375" style="2" customWidth="1"/>
    <col min="1681" max="1682" width="6.7109375" style="2" customWidth="1"/>
    <col min="1683" max="1683" width="0" style="2" hidden="1" customWidth="1"/>
    <col min="1684" max="1844" width="9.140625" style="2"/>
    <col min="1845" max="1845" width="1.7109375" style="2" customWidth="1"/>
    <col min="1846" max="1846" width="4.7109375" style="2" customWidth="1"/>
    <col min="1847" max="1847" width="8.7109375" style="2" customWidth="1"/>
    <col min="1848" max="1848" width="18.7109375" style="2" customWidth="1"/>
    <col min="1849" max="1849" width="9.7109375" style="2" customWidth="1"/>
    <col min="1850" max="1850" width="11.140625" style="2" customWidth="1"/>
    <col min="1851" max="1851" width="10.28515625" style="2" customWidth="1"/>
    <col min="1852" max="1936" width="4.7109375" style="2" customWidth="1"/>
    <col min="1937" max="1938" width="6.7109375" style="2" customWidth="1"/>
    <col min="1939" max="1939" width="0" style="2" hidden="1" customWidth="1"/>
    <col min="1940" max="2100" width="9.140625" style="2"/>
    <col min="2101" max="2101" width="1.7109375" style="2" customWidth="1"/>
    <col min="2102" max="2102" width="4.7109375" style="2" customWidth="1"/>
    <col min="2103" max="2103" width="8.7109375" style="2" customWidth="1"/>
    <col min="2104" max="2104" width="18.7109375" style="2" customWidth="1"/>
    <col min="2105" max="2105" width="9.7109375" style="2" customWidth="1"/>
    <col min="2106" max="2106" width="11.140625" style="2" customWidth="1"/>
    <col min="2107" max="2107" width="10.28515625" style="2" customWidth="1"/>
    <col min="2108" max="2192" width="4.7109375" style="2" customWidth="1"/>
    <col min="2193" max="2194" width="6.7109375" style="2" customWidth="1"/>
    <col min="2195" max="2195" width="0" style="2" hidden="1" customWidth="1"/>
    <col min="2196" max="2356" width="9.140625" style="2"/>
    <col min="2357" max="2357" width="1.7109375" style="2" customWidth="1"/>
    <col min="2358" max="2358" width="4.7109375" style="2" customWidth="1"/>
    <col min="2359" max="2359" width="8.7109375" style="2" customWidth="1"/>
    <col min="2360" max="2360" width="18.7109375" style="2" customWidth="1"/>
    <col min="2361" max="2361" width="9.7109375" style="2" customWidth="1"/>
    <col min="2362" max="2362" width="11.140625" style="2" customWidth="1"/>
    <col min="2363" max="2363" width="10.28515625" style="2" customWidth="1"/>
    <col min="2364" max="2448" width="4.7109375" style="2" customWidth="1"/>
    <col min="2449" max="2450" width="6.7109375" style="2" customWidth="1"/>
    <col min="2451" max="2451" width="0" style="2" hidden="1" customWidth="1"/>
    <col min="2452" max="2612" width="9.140625" style="2"/>
    <col min="2613" max="2613" width="1.7109375" style="2" customWidth="1"/>
    <col min="2614" max="2614" width="4.7109375" style="2" customWidth="1"/>
    <col min="2615" max="2615" width="8.7109375" style="2" customWidth="1"/>
    <col min="2616" max="2616" width="18.7109375" style="2" customWidth="1"/>
    <col min="2617" max="2617" width="9.7109375" style="2" customWidth="1"/>
    <col min="2618" max="2618" width="11.140625" style="2" customWidth="1"/>
    <col min="2619" max="2619" width="10.28515625" style="2" customWidth="1"/>
    <col min="2620" max="2704" width="4.7109375" style="2" customWidth="1"/>
    <col min="2705" max="2706" width="6.7109375" style="2" customWidth="1"/>
    <col min="2707" max="2707" width="0" style="2" hidden="1" customWidth="1"/>
    <col min="2708" max="2868" width="9.140625" style="2"/>
    <col min="2869" max="2869" width="1.7109375" style="2" customWidth="1"/>
    <col min="2870" max="2870" width="4.7109375" style="2" customWidth="1"/>
    <col min="2871" max="2871" width="8.7109375" style="2" customWidth="1"/>
    <col min="2872" max="2872" width="18.7109375" style="2" customWidth="1"/>
    <col min="2873" max="2873" width="9.7109375" style="2" customWidth="1"/>
    <col min="2874" max="2874" width="11.140625" style="2" customWidth="1"/>
    <col min="2875" max="2875" width="10.28515625" style="2" customWidth="1"/>
    <col min="2876" max="2960" width="4.7109375" style="2" customWidth="1"/>
    <col min="2961" max="2962" width="6.7109375" style="2" customWidth="1"/>
    <col min="2963" max="2963" width="0" style="2" hidden="1" customWidth="1"/>
    <col min="2964" max="3124" width="9.140625" style="2"/>
    <col min="3125" max="3125" width="1.7109375" style="2" customWidth="1"/>
    <col min="3126" max="3126" width="4.7109375" style="2" customWidth="1"/>
    <col min="3127" max="3127" width="8.7109375" style="2" customWidth="1"/>
    <col min="3128" max="3128" width="18.7109375" style="2" customWidth="1"/>
    <col min="3129" max="3129" width="9.7109375" style="2" customWidth="1"/>
    <col min="3130" max="3130" width="11.140625" style="2" customWidth="1"/>
    <col min="3131" max="3131" width="10.28515625" style="2" customWidth="1"/>
    <col min="3132" max="3216" width="4.7109375" style="2" customWidth="1"/>
    <col min="3217" max="3218" width="6.7109375" style="2" customWidth="1"/>
    <col min="3219" max="3219" width="0" style="2" hidden="1" customWidth="1"/>
    <col min="3220" max="3380" width="9.140625" style="2"/>
    <col min="3381" max="3381" width="1.7109375" style="2" customWidth="1"/>
    <col min="3382" max="3382" width="4.7109375" style="2" customWidth="1"/>
    <col min="3383" max="3383" width="8.7109375" style="2" customWidth="1"/>
    <col min="3384" max="3384" width="18.7109375" style="2" customWidth="1"/>
    <col min="3385" max="3385" width="9.7109375" style="2" customWidth="1"/>
    <col min="3386" max="3386" width="11.140625" style="2" customWidth="1"/>
    <col min="3387" max="3387" width="10.28515625" style="2" customWidth="1"/>
    <col min="3388" max="3472" width="4.7109375" style="2" customWidth="1"/>
    <col min="3473" max="3474" width="6.7109375" style="2" customWidth="1"/>
    <col min="3475" max="3475" width="0" style="2" hidden="1" customWidth="1"/>
    <col min="3476" max="3636" width="9.140625" style="2"/>
    <col min="3637" max="3637" width="1.7109375" style="2" customWidth="1"/>
    <col min="3638" max="3638" width="4.7109375" style="2" customWidth="1"/>
    <col min="3639" max="3639" width="8.7109375" style="2" customWidth="1"/>
    <col min="3640" max="3640" width="18.7109375" style="2" customWidth="1"/>
    <col min="3641" max="3641" width="9.7109375" style="2" customWidth="1"/>
    <col min="3642" max="3642" width="11.140625" style="2" customWidth="1"/>
    <col min="3643" max="3643" width="10.28515625" style="2" customWidth="1"/>
    <col min="3644" max="3728" width="4.7109375" style="2" customWidth="1"/>
    <col min="3729" max="3730" width="6.7109375" style="2" customWidth="1"/>
    <col min="3731" max="3731" width="0" style="2" hidden="1" customWidth="1"/>
    <col min="3732" max="3892" width="9.140625" style="2"/>
    <col min="3893" max="3893" width="1.7109375" style="2" customWidth="1"/>
    <col min="3894" max="3894" width="4.7109375" style="2" customWidth="1"/>
    <col min="3895" max="3895" width="8.7109375" style="2" customWidth="1"/>
    <col min="3896" max="3896" width="18.7109375" style="2" customWidth="1"/>
    <col min="3897" max="3897" width="9.7109375" style="2" customWidth="1"/>
    <col min="3898" max="3898" width="11.140625" style="2" customWidth="1"/>
    <col min="3899" max="3899" width="10.28515625" style="2" customWidth="1"/>
    <col min="3900" max="3984" width="4.7109375" style="2" customWidth="1"/>
    <col min="3985" max="3986" width="6.7109375" style="2" customWidth="1"/>
    <col min="3987" max="3987" width="0" style="2" hidden="1" customWidth="1"/>
    <col min="3988" max="4148" width="9.140625" style="2"/>
    <col min="4149" max="4149" width="1.7109375" style="2" customWidth="1"/>
    <col min="4150" max="4150" width="4.7109375" style="2" customWidth="1"/>
    <col min="4151" max="4151" width="8.7109375" style="2" customWidth="1"/>
    <col min="4152" max="4152" width="18.7109375" style="2" customWidth="1"/>
    <col min="4153" max="4153" width="9.7109375" style="2" customWidth="1"/>
    <col min="4154" max="4154" width="11.140625" style="2" customWidth="1"/>
    <col min="4155" max="4155" width="10.28515625" style="2" customWidth="1"/>
    <col min="4156" max="4240" width="4.7109375" style="2" customWidth="1"/>
    <col min="4241" max="4242" width="6.7109375" style="2" customWidth="1"/>
    <col min="4243" max="4243" width="0" style="2" hidden="1" customWidth="1"/>
    <col min="4244" max="4404" width="9.140625" style="2"/>
    <col min="4405" max="4405" width="1.7109375" style="2" customWidth="1"/>
    <col min="4406" max="4406" width="4.7109375" style="2" customWidth="1"/>
    <col min="4407" max="4407" width="8.7109375" style="2" customWidth="1"/>
    <col min="4408" max="4408" width="18.7109375" style="2" customWidth="1"/>
    <col min="4409" max="4409" width="9.7109375" style="2" customWidth="1"/>
    <col min="4410" max="4410" width="11.140625" style="2" customWidth="1"/>
    <col min="4411" max="4411" width="10.28515625" style="2" customWidth="1"/>
    <col min="4412" max="4496" width="4.7109375" style="2" customWidth="1"/>
    <col min="4497" max="4498" width="6.7109375" style="2" customWidth="1"/>
    <col min="4499" max="4499" width="0" style="2" hidden="1" customWidth="1"/>
    <col min="4500" max="4660" width="9.140625" style="2"/>
    <col min="4661" max="4661" width="1.7109375" style="2" customWidth="1"/>
    <col min="4662" max="4662" width="4.7109375" style="2" customWidth="1"/>
    <col min="4663" max="4663" width="8.7109375" style="2" customWidth="1"/>
    <col min="4664" max="4664" width="18.7109375" style="2" customWidth="1"/>
    <col min="4665" max="4665" width="9.7109375" style="2" customWidth="1"/>
    <col min="4666" max="4666" width="11.140625" style="2" customWidth="1"/>
    <col min="4667" max="4667" width="10.28515625" style="2" customWidth="1"/>
    <col min="4668" max="4752" width="4.7109375" style="2" customWidth="1"/>
    <col min="4753" max="4754" width="6.7109375" style="2" customWidth="1"/>
    <col min="4755" max="4755" width="0" style="2" hidden="1" customWidth="1"/>
    <col min="4756" max="4916" width="9.140625" style="2"/>
    <col min="4917" max="4917" width="1.7109375" style="2" customWidth="1"/>
    <col min="4918" max="4918" width="4.7109375" style="2" customWidth="1"/>
    <col min="4919" max="4919" width="8.7109375" style="2" customWidth="1"/>
    <col min="4920" max="4920" width="18.7109375" style="2" customWidth="1"/>
    <col min="4921" max="4921" width="9.7109375" style="2" customWidth="1"/>
    <col min="4922" max="4922" width="11.140625" style="2" customWidth="1"/>
    <col min="4923" max="4923" width="10.28515625" style="2" customWidth="1"/>
    <col min="4924" max="5008" width="4.7109375" style="2" customWidth="1"/>
    <col min="5009" max="5010" width="6.7109375" style="2" customWidth="1"/>
    <col min="5011" max="5011" width="0" style="2" hidden="1" customWidth="1"/>
    <col min="5012" max="5172" width="9.140625" style="2"/>
    <col min="5173" max="5173" width="1.7109375" style="2" customWidth="1"/>
    <col min="5174" max="5174" width="4.7109375" style="2" customWidth="1"/>
    <col min="5175" max="5175" width="8.7109375" style="2" customWidth="1"/>
    <col min="5176" max="5176" width="18.7109375" style="2" customWidth="1"/>
    <col min="5177" max="5177" width="9.7109375" style="2" customWidth="1"/>
    <col min="5178" max="5178" width="11.140625" style="2" customWidth="1"/>
    <col min="5179" max="5179" width="10.28515625" style="2" customWidth="1"/>
    <col min="5180" max="5264" width="4.7109375" style="2" customWidth="1"/>
    <col min="5265" max="5266" width="6.7109375" style="2" customWidth="1"/>
    <col min="5267" max="5267" width="0" style="2" hidden="1" customWidth="1"/>
    <col min="5268" max="5428" width="9.140625" style="2"/>
    <col min="5429" max="5429" width="1.7109375" style="2" customWidth="1"/>
    <col min="5430" max="5430" width="4.7109375" style="2" customWidth="1"/>
    <col min="5431" max="5431" width="8.7109375" style="2" customWidth="1"/>
    <col min="5432" max="5432" width="18.7109375" style="2" customWidth="1"/>
    <col min="5433" max="5433" width="9.7109375" style="2" customWidth="1"/>
    <col min="5434" max="5434" width="11.140625" style="2" customWidth="1"/>
    <col min="5435" max="5435" width="10.28515625" style="2" customWidth="1"/>
    <col min="5436" max="5520" width="4.7109375" style="2" customWidth="1"/>
    <col min="5521" max="5522" width="6.7109375" style="2" customWidth="1"/>
    <col min="5523" max="5523" width="0" style="2" hidden="1" customWidth="1"/>
    <col min="5524" max="5684" width="9.140625" style="2"/>
    <col min="5685" max="5685" width="1.7109375" style="2" customWidth="1"/>
    <col min="5686" max="5686" width="4.7109375" style="2" customWidth="1"/>
    <col min="5687" max="5687" width="8.7109375" style="2" customWidth="1"/>
    <col min="5688" max="5688" width="18.7109375" style="2" customWidth="1"/>
    <col min="5689" max="5689" width="9.7109375" style="2" customWidth="1"/>
    <col min="5690" max="5690" width="11.140625" style="2" customWidth="1"/>
    <col min="5691" max="5691" width="10.28515625" style="2" customWidth="1"/>
    <col min="5692" max="5776" width="4.7109375" style="2" customWidth="1"/>
    <col min="5777" max="5778" width="6.7109375" style="2" customWidth="1"/>
    <col min="5779" max="5779" width="0" style="2" hidden="1" customWidth="1"/>
    <col min="5780" max="5940" width="9.140625" style="2"/>
    <col min="5941" max="5941" width="1.7109375" style="2" customWidth="1"/>
    <col min="5942" max="5942" width="4.7109375" style="2" customWidth="1"/>
    <col min="5943" max="5943" width="8.7109375" style="2" customWidth="1"/>
    <col min="5944" max="5944" width="18.7109375" style="2" customWidth="1"/>
    <col min="5945" max="5945" width="9.7109375" style="2" customWidth="1"/>
    <col min="5946" max="5946" width="11.140625" style="2" customWidth="1"/>
    <col min="5947" max="5947" width="10.28515625" style="2" customWidth="1"/>
    <col min="5948" max="6032" width="4.7109375" style="2" customWidth="1"/>
    <col min="6033" max="6034" width="6.7109375" style="2" customWidth="1"/>
    <col min="6035" max="6035" width="0" style="2" hidden="1" customWidth="1"/>
    <col min="6036" max="6196" width="9.140625" style="2"/>
    <col min="6197" max="6197" width="1.7109375" style="2" customWidth="1"/>
    <col min="6198" max="6198" width="4.7109375" style="2" customWidth="1"/>
    <col min="6199" max="6199" width="8.7109375" style="2" customWidth="1"/>
    <col min="6200" max="6200" width="18.7109375" style="2" customWidth="1"/>
    <col min="6201" max="6201" width="9.7109375" style="2" customWidth="1"/>
    <col min="6202" max="6202" width="11.140625" style="2" customWidth="1"/>
    <col min="6203" max="6203" width="10.28515625" style="2" customWidth="1"/>
    <col min="6204" max="6288" width="4.7109375" style="2" customWidth="1"/>
    <col min="6289" max="6290" width="6.7109375" style="2" customWidth="1"/>
    <col min="6291" max="6291" width="0" style="2" hidden="1" customWidth="1"/>
    <col min="6292" max="6452" width="9.140625" style="2"/>
    <col min="6453" max="6453" width="1.7109375" style="2" customWidth="1"/>
    <col min="6454" max="6454" width="4.7109375" style="2" customWidth="1"/>
    <col min="6455" max="6455" width="8.7109375" style="2" customWidth="1"/>
    <col min="6456" max="6456" width="18.7109375" style="2" customWidth="1"/>
    <col min="6457" max="6457" width="9.7109375" style="2" customWidth="1"/>
    <col min="6458" max="6458" width="11.140625" style="2" customWidth="1"/>
    <col min="6459" max="6459" width="10.28515625" style="2" customWidth="1"/>
    <col min="6460" max="6544" width="4.7109375" style="2" customWidth="1"/>
    <col min="6545" max="6546" width="6.7109375" style="2" customWidth="1"/>
    <col min="6547" max="6547" width="0" style="2" hidden="1" customWidth="1"/>
    <col min="6548" max="6708" width="9.140625" style="2"/>
    <col min="6709" max="6709" width="1.7109375" style="2" customWidth="1"/>
    <col min="6710" max="6710" width="4.7109375" style="2" customWidth="1"/>
    <col min="6711" max="6711" width="8.7109375" style="2" customWidth="1"/>
    <col min="6712" max="6712" width="18.7109375" style="2" customWidth="1"/>
    <col min="6713" max="6713" width="9.7109375" style="2" customWidth="1"/>
    <col min="6714" max="6714" width="11.140625" style="2" customWidth="1"/>
    <col min="6715" max="6715" width="10.28515625" style="2" customWidth="1"/>
    <col min="6716" max="6800" width="4.7109375" style="2" customWidth="1"/>
    <col min="6801" max="6802" width="6.7109375" style="2" customWidth="1"/>
    <col min="6803" max="6803" width="0" style="2" hidden="1" customWidth="1"/>
    <col min="6804" max="6964" width="9.140625" style="2"/>
    <col min="6965" max="6965" width="1.7109375" style="2" customWidth="1"/>
    <col min="6966" max="6966" width="4.7109375" style="2" customWidth="1"/>
    <col min="6967" max="6967" width="8.7109375" style="2" customWidth="1"/>
    <col min="6968" max="6968" width="18.7109375" style="2" customWidth="1"/>
    <col min="6969" max="6969" width="9.7109375" style="2" customWidth="1"/>
    <col min="6970" max="6970" width="11.140625" style="2" customWidth="1"/>
    <col min="6971" max="6971" width="10.28515625" style="2" customWidth="1"/>
    <col min="6972" max="7056" width="4.7109375" style="2" customWidth="1"/>
    <col min="7057" max="7058" width="6.7109375" style="2" customWidth="1"/>
    <col min="7059" max="7059" width="0" style="2" hidden="1" customWidth="1"/>
    <col min="7060" max="7220" width="9.140625" style="2"/>
    <col min="7221" max="7221" width="1.7109375" style="2" customWidth="1"/>
    <col min="7222" max="7222" width="4.7109375" style="2" customWidth="1"/>
    <col min="7223" max="7223" width="8.7109375" style="2" customWidth="1"/>
    <col min="7224" max="7224" width="18.7109375" style="2" customWidth="1"/>
    <col min="7225" max="7225" width="9.7109375" style="2" customWidth="1"/>
    <col min="7226" max="7226" width="11.140625" style="2" customWidth="1"/>
    <col min="7227" max="7227" width="10.28515625" style="2" customWidth="1"/>
    <col min="7228" max="7312" width="4.7109375" style="2" customWidth="1"/>
    <col min="7313" max="7314" width="6.7109375" style="2" customWidth="1"/>
    <col min="7315" max="7315" width="0" style="2" hidden="1" customWidth="1"/>
    <col min="7316" max="7476" width="9.140625" style="2"/>
    <col min="7477" max="7477" width="1.7109375" style="2" customWidth="1"/>
    <col min="7478" max="7478" width="4.7109375" style="2" customWidth="1"/>
    <col min="7479" max="7479" width="8.7109375" style="2" customWidth="1"/>
    <col min="7480" max="7480" width="18.7109375" style="2" customWidth="1"/>
    <col min="7481" max="7481" width="9.7109375" style="2" customWidth="1"/>
    <col min="7482" max="7482" width="11.140625" style="2" customWidth="1"/>
    <col min="7483" max="7483" width="10.28515625" style="2" customWidth="1"/>
    <col min="7484" max="7568" width="4.7109375" style="2" customWidth="1"/>
    <col min="7569" max="7570" width="6.7109375" style="2" customWidth="1"/>
    <col min="7571" max="7571" width="0" style="2" hidden="1" customWidth="1"/>
    <col min="7572" max="7732" width="9.140625" style="2"/>
    <col min="7733" max="7733" width="1.7109375" style="2" customWidth="1"/>
    <col min="7734" max="7734" width="4.7109375" style="2" customWidth="1"/>
    <col min="7735" max="7735" width="8.7109375" style="2" customWidth="1"/>
    <col min="7736" max="7736" width="18.7109375" style="2" customWidth="1"/>
    <col min="7737" max="7737" width="9.7109375" style="2" customWidth="1"/>
    <col min="7738" max="7738" width="11.140625" style="2" customWidth="1"/>
    <col min="7739" max="7739" width="10.28515625" style="2" customWidth="1"/>
    <col min="7740" max="7824" width="4.7109375" style="2" customWidth="1"/>
    <col min="7825" max="7826" width="6.7109375" style="2" customWidth="1"/>
    <col min="7827" max="7827" width="0" style="2" hidden="1" customWidth="1"/>
    <col min="7828" max="7988" width="9.140625" style="2"/>
    <col min="7989" max="7989" width="1.7109375" style="2" customWidth="1"/>
    <col min="7990" max="7990" width="4.7109375" style="2" customWidth="1"/>
    <col min="7991" max="7991" width="8.7109375" style="2" customWidth="1"/>
    <col min="7992" max="7992" width="18.7109375" style="2" customWidth="1"/>
    <col min="7993" max="7993" width="9.7109375" style="2" customWidth="1"/>
    <col min="7994" max="7994" width="11.140625" style="2" customWidth="1"/>
    <col min="7995" max="7995" width="10.28515625" style="2" customWidth="1"/>
    <col min="7996" max="8080" width="4.7109375" style="2" customWidth="1"/>
    <col min="8081" max="8082" width="6.7109375" style="2" customWidth="1"/>
    <col min="8083" max="8083" width="0" style="2" hidden="1" customWidth="1"/>
    <col min="8084" max="8244" width="9.140625" style="2"/>
    <col min="8245" max="8245" width="1.7109375" style="2" customWidth="1"/>
    <col min="8246" max="8246" width="4.7109375" style="2" customWidth="1"/>
    <col min="8247" max="8247" width="8.7109375" style="2" customWidth="1"/>
    <col min="8248" max="8248" width="18.7109375" style="2" customWidth="1"/>
    <col min="8249" max="8249" width="9.7109375" style="2" customWidth="1"/>
    <col min="8250" max="8250" width="11.140625" style="2" customWidth="1"/>
    <col min="8251" max="8251" width="10.28515625" style="2" customWidth="1"/>
    <col min="8252" max="8336" width="4.7109375" style="2" customWidth="1"/>
    <col min="8337" max="8338" width="6.7109375" style="2" customWidth="1"/>
    <col min="8339" max="8339" width="0" style="2" hidden="1" customWidth="1"/>
    <col min="8340" max="8500" width="9.140625" style="2"/>
    <col min="8501" max="8501" width="1.7109375" style="2" customWidth="1"/>
    <col min="8502" max="8502" width="4.7109375" style="2" customWidth="1"/>
    <col min="8503" max="8503" width="8.7109375" style="2" customWidth="1"/>
    <col min="8504" max="8504" width="18.7109375" style="2" customWidth="1"/>
    <col min="8505" max="8505" width="9.7109375" style="2" customWidth="1"/>
    <col min="8506" max="8506" width="11.140625" style="2" customWidth="1"/>
    <col min="8507" max="8507" width="10.28515625" style="2" customWidth="1"/>
    <col min="8508" max="8592" width="4.7109375" style="2" customWidth="1"/>
    <col min="8593" max="8594" width="6.7109375" style="2" customWidth="1"/>
    <col min="8595" max="8595" width="0" style="2" hidden="1" customWidth="1"/>
    <col min="8596" max="8756" width="9.140625" style="2"/>
    <col min="8757" max="8757" width="1.7109375" style="2" customWidth="1"/>
    <col min="8758" max="8758" width="4.7109375" style="2" customWidth="1"/>
    <col min="8759" max="8759" width="8.7109375" style="2" customWidth="1"/>
    <col min="8760" max="8760" width="18.7109375" style="2" customWidth="1"/>
    <col min="8761" max="8761" width="9.7109375" style="2" customWidth="1"/>
    <col min="8762" max="8762" width="11.140625" style="2" customWidth="1"/>
    <col min="8763" max="8763" width="10.28515625" style="2" customWidth="1"/>
    <col min="8764" max="8848" width="4.7109375" style="2" customWidth="1"/>
    <col min="8849" max="8850" width="6.7109375" style="2" customWidth="1"/>
    <col min="8851" max="8851" width="0" style="2" hidden="1" customWidth="1"/>
    <col min="8852" max="9012" width="9.140625" style="2"/>
    <col min="9013" max="9013" width="1.7109375" style="2" customWidth="1"/>
    <col min="9014" max="9014" width="4.7109375" style="2" customWidth="1"/>
    <col min="9015" max="9015" width="8.7109375" style="2" customWidth="1"/>
    <col min="9016" max="9016" width="18.7109375" style="2" customWidth="1"/>
    <col min="9017" max="9017" width="9.7109375" style="2" customWidth="1"/>
    <col min="9018" max="9018" width="11.140625" style="2" customWidth="1"/>
    <col min="9019" max="9019" width="10.28515625" style="2" customWidth="1"/>
    <col min="9020" max="9104" width="4.7109375" style="2" customWidth="1"/>
    <col min="9105" max="9106" width="6.7109375" style="2" customWidth="1"/>
    <col min="9107" max="9107" width="0" style="2" hidden="1" customWidth="1"/>
    <col min="9108" max="9268" width="9.140625" style="2"/>
    <col min="9269" max="9269" width="1.7109375" style="2" customWidth="1"/>
    <col min="9270" max="9270" width="4.7109375" style="2" customWidth="1"/>
    <col min="9271" max="9271" width="8.7109375" style="2" customWidth="1"/>
    <col min="9272" max="9272" width="18.7109375" style="2" customWidth="1"/>
    <col min="9273" max="9273" width="9.7109375" style="2" customWidth="1"/>
    <col min="9274" max="9274" width="11.140625" style="2" customWidth="1"/>
    <col min="9275" max="9275" width="10.28515625" style="2" customWidth="1"/>
    <col min="9276" max="9360" width="4.7109375" style="2" customWidth="1"/>
    <col min="9361" max="9362" width="6.7109375" style="2" customWidth="1"/>
    <col min="9363" max="9363" width="0" style="2" hidden="1" customWidth="1"/>
    <col min="9364" max="9524" width="9.140625" style="2"/>
    <col min="9525" max="9525" width="1.7109375" style="2" customWidth="1"/>
    <col min="9526" max="9526" width="4.7109375" style="2" customWidth="1"/>
    <col min="9527" max="9527" width="8.7109375" style="2" customWidth="1"/>
    <col min="9528" max="9528" width="18.7109375" style="2" customWidth="1"/>
    <col min="9529" max="9529" width="9.7109375" style="2" customWidth="1"/>
    <col min="9530" max="9530" width="11.140625" style="2" customWidth="1"/>
    <col min="9531" max="9531" width="10.28515625" style="2" customWidth="1"/>
    <col min="9532" max="9616" width="4.7109375" style="2" customWidth="1"/>
    <col min="9617" max="9618" width="6.7109375" style="2" customWidth="1"/>
    <col min="9619" max="9619" width="0" style="2" hidden="1" customWidth="1"/>
    <col min="9620" max="9780" width="9.140625" style="2"/>
    <col min="9781" max="9781" width="1.7109375" style="2" customWidth="1"/>
    <col min="9782" max="9782" width="4.7109375" style="2" customWidth="1"/>
    <col min="9783" max="9783" width="8.7109375" style="2" customWidth="1"/>
    <col min="9784" max="9784" width="18.7109375" style="2" customWidth="1"/>
    <col min="9785" max="9785" width="9.7109375" style="2" customWidth="1"/>
    <col min="9786" max="9786" width="11.140625" style="2" customWidth="1"/>
    <col min="9787" max="9787" width="10.28515625" style="2" customWidth="1"/>
    <col min="9788" max="9872" width="4.7109375" style="2" customWidth="1"/>
    <col min="9873" max="9874" width="6.7109375" style="2" customWidth="1"/>
    <col min="9875" max="9875" width="0" style="2" hidden="1" customWidth="1"/>
    <col min="9876" max="10036" width="9.140625" style="2"/>
    <col min="10037" max="10037" width="1.7109375" style="2" customWidth="1"/>
    <col min="10038" max="10038" width="4.7109375" style="2" customWidth="1"/>
    <col min="10039" max="10039" width="8.7109375" style="2" customWidth="1"/>
    <col min="10040" max="10040" width="18.7109375" style="2" customWidth="1"/>
    <col min="10041" max="10041" width="9.7109375" style="2" customWidth="1"/>
    <col min="10042" max="10042" width="11.140625" style="2" customWidth="1"/>
    <col min="10043" max="10043" width="10.28515625" style="2" customWidth="1"/>
    <col min="10044" max="10128" width="4.7109375" style="2" customWidth="1"/>
    <col min="10129" max="10130" width="6.7109375" style="2" customWidth="1"/>
    <col min="10131" max="10131" width="0" style="2" hidden="1" customWidth="1"/>
    <col min="10132" max="10292" width="9.140625" style="2"/>
    <col min="10293" max="10293" width="1.7109375" style="2" customWidth="1"/>
    <col min="10294" max="10294" width="4.7109375" style="2" customWidth="1"/>
    <col min="10295" max="10295" width="8.7109375" style="2" customWidth="1"/>
    <col min="10296" max="10296" width="18.7109375" style="2" customWidth="1"/>
    <col min="10297" max="10297" width="9.7109375" style="2" customWidth="1"/>
    <col min="10298" max="10298" width="11.140625" style="2" customWidth="1"/>
    <col min="10299" max="10299" width="10.28515625" style="2" customWidth="1"/>
    <col min="10300" max="10384" width="4.7109375" style="2" customWidth="1"/>
    <col min="10385" max="10386" width="6.7109375" style="2" customWidth="1"/>
    <col min="10387" max="10387" width="0" style="2" hidden="1" customWidth="1"/>
    <col min="10388" max="10548" width="9.140625" style="2"/>
    <col min="10549" max="10549" width="1.7109375" style="2" customWidth="1"/>
    <col min="10550" max="10550" width="4.7109375" style="2" customWidth="1"/>
    <col min="10551" max="10551" width="8.7109375" style="2" customWidth="1"/>
    <col min="10552" max="10552" width="18.7109375" style="2" customWidth="1"/>
    <col min="10553" max="10553" width="9.7109375" style="2" customWidth="1"/>
    <col min="10554" max="10554" width="11.140625" style="2" customWidth="1"/>
    <col min="10555" max="10555" width="10.28515625" style="2" customWidth="1"/>
    <col min="10556" max="10640" width="4.7109375" style="2" customWidth="1"/>
    <col min="10641" max="10642" width="6.7109375" style="2" customWidth="1"/>
    <col min="10643" max="10643" width="0" style="2" hidden="1" customWidth="1"/>
    <col min="10644" max="10804" width="9.140625" style="2"/>
    <col min="10805" max="10805" width="1.7109375" style="2" customWidth="1"/>
    <col min="10806" max="10806" width="4.7109375" style="2" customWidth="1"/>
    <col min="10807" max="10807" width="8.7109375" style="2" customWidth="1"/>
    <col min="10808" max="10808" width="18.7109375" style="2" customWidth="1"/>
    <col min="10809" max="10809" width="9.7109375" style="2" customWidth="1"/>
    <col min="10810" max="10810" width="11.140625" style="2" customWidth="1"/>
    <col min="10811" max="10811" width="10.28515625" style="2" customWidth="1"/>
    <col min="10812" max="10896" width="4.7109375" style="2" customWidth="1"/>
    <col min="10897" max="10898" width="6.7109375" style="2" customWidth="1"/>
    <col min="10899" max="10899" width="0" style="2" hidden="1" customWidth="1"/>
    <col min="10900" max="11060" width="9.140625" style="2"/>
    <col min="11061" max="11061" width="1.7109375" style="2" customWidth="1"/>
    <col min="11062" max="11062" width="4.7109375" style="2" customWidth="1"/>
    <col min="11063" max="11063" width="8.7109375" style="2" customWidth="1"/>
    <col min="11064" max="11064" width="18.7109375" style="2" customWidth="1"/>
    <col min="11065" max="11065" width="9.7109375" style="2" customWidth="1"/>
    <col min="11066" max="11066" width="11.140625" style="2" customWidth="1"/>
    <col min="11067" max="11067" width="10.28515625" style="2" customWidth="1"/>
    <col min="11068" max="11152" width="4.7109375" style="2" customWidth="1"/>
    <col min="11153" max="11154" width="6.7109375" style="2" customWidth="1"/>
    <col min="11155" max="11155" width="0" style="2" hidden="1" customWidth="1"/>
    <col min="11156" max="11316" width="9.140625" style="2"/>
    <col min="11317" max="11317" width="1.7109375" style="2" customWidth="1"/>
    <col min="11318" max="11318" width="4.7109375" style="2" customWidth="1"/>
    <col min="11319" max="11319" width="8.7109375" style="2" customWidth="1"/>
    <col min="11320" max="11320" width="18.7109375" style="2" customWidth="1"/>
    <col min="11321" max="11321" width="9.7109375" style="2" customWidth="1"/>
    <col min="11322" max="11322" width="11.140625" style="2" customWidth="1"/>
    <col min="11323" max="11323" width="10.28515625" style="2" customWidth="1"/>
    <col min="11324" max="11408" width="4.7109375" style="2" customWidth="1"/>
    <col min="11409" max="11410" width="6.7109375" style="2" customWidth="1"/>
    <col min="11411" max="11411" width="0" style="2" hidden="1" customWidth="1"/>
    <col min="11412" max="11572" width="9.140625" style="2"/>
    <col min="11573" max="11573" width="1.7109375" style="2" customWidth="1"/>
    <col min="11574" max="11574" width="4.7109375" style="2" customWidth="1"/>
    <col min="11575" max="11575" width="8.7109375" style="2" customWidth="1"/>
    <col min="11576" max="11576" width="18.7109375" style="2" customWidth="1"/>
    <col min="11577" max="11577" width="9.7109375" style="2" customWidth="1"/>
    <col min="11578" max="11578" width="11.140625" style="2" customWidth="1"/>
    <col min="11579" max="11579" width="10.28515625" style="2" customWidth="1"/>
    <col min="11580" max="11664" width="4.7109375" style="2" customWidth="1"/>
    <col min="11665" max="11666" width="6.7109375" style="2" customWidth="1"/>
    <col min="11667" max="11667" width="0" style="2" hidden="1" customWidth="1"/>
    <col min="11668" max="11828" width="9.140625" style="2"/>
    <col min="11829" max="11829" width="1.7109375" style="2" customWidth="1"/>
    <col min="11830" max="11830" width="4.7109375" style="2" customWidth="1"/>
    <col min="11831" max="11831" width="8.7109375" style="2" customWidth="1"/>
    <col min="11832" max="11832" width="18.7109375" style="2" customWidth="1"/>
    <col min="11833" max="11833" width="9.7109375" style="2" customWidth="1"/>
    <col min="11834" max="11834" width="11.140625" style="2" customWidth="1"/>
    <col min="11835" max="11835" width="10.28515625" style="2" customWidth="1"/>
    <col min="11836" max="11920" width="4.7109375" style="2" customWidth="1"/>
    <col min="11921" max="11922" width="6.7109375" style="2" customWidth="1"/>
    <col min="11923" max="11923" width="0" style="2" hidden="1" customWidth="1"/>
    <col min="11924" max="12084" width="9.140625" style="2"/>
    <col min="12085" max="12085" width="1.7109375" style="2" customWidth="1"/>
    <col min="12086" max="12086" width="4.7109375" style="2" customWidth="1"/>
    <col min="12087" max="12087" width="8.7109375" style="2" customWidth="1"/>
    <col min="12088" max="12088" width="18.7109375" style="2" customWidth="1"/>
    <col min="12089" max="12089" width="9.7109375" style="2" customWidth="1"/>
    <col min="12090" max="12090" width="11.140625" style="2" customWidth="1"/>
    <col min="12091" max="12091" width="10.28515625" style="2" customWidth="1"/>
    <col min="12092" max="12176" width="4.7109375" style="2" customWidth="1"/>
    <col min="12177" max="12178" width="6.7109375" style="2" customWidth="1"/>
    <col min="12179" max="12179" width="0" style="2" hidden="1" customWidth="1"/>
    <col min="12180" max="12340" width="9.140625" style="2"/>
    <col min="12341" max="12341" width="1.7109375" style="2" customWidth="1"/>
    <col min="12342" max="12342" width="4.7109375" style="2" customWidth="1"/>
    <col min="12343" max="12343" width="8.7109375" style="2" customWidth="1"/>
    <col min="12344" max="12344" width="18.7109375" style="2" customWidth="1"/>
    <col min="12345" max="12345" width="9.7109375" style="2" customWidth="1"/>
    <col min="12346" max="12346" width="11.140625" style="2" customWidth="1"/>
    <col min="12347" max="12347" width="10.28515625" style="2" customWidth="1"/>
    <col min="12348" max="12432" width="4.7109375" style="2" customWidth="1"/>
    <col min="12433" max="12434" width="6.7109375" style="2" customWidth="1"/>
    <col min="12435" max="12435" width="0" style="2" hidden="1" customWidth="1"/>
    <col min="12436" max="12596" width="9.140625" style="2"/>
    <col min="12597" max="12597" width="1.7109375" style="2" customWidth="1"/>
    <col min="12598" max="12598" width="4.7109375" style="2" customWidth="1"/>
    <col min="12599" max="12599" width="8.7109375" style="2" customWidth="1"/>
    <col min="12600" max="12600" width="18.7109375" style="2" customWidth="1"/>
    <col min="12601" max="12601" width="9.7109375" style="2" customWidth="1"/>
    <col min="12602" max="12602" width="11.140625" style="2" customWidth="1"/>
    <col min="12603" max="12603" width="10.28515625" style="2" customWidth="1"/>
    <col min="12604" max="12688" width="4.7109375" style="2" customWidth="1"/>
    <col min="12689" max="12690" width="6.7109375" style="2" customWidth="1"/>
    <col min="12691" max="12691" width="0" style="2" hidden="1" customWidth="1"/>
    <col min="12692" max="12852" width="9.140625" style="2"/>
    <col min="12853" max="12853" width="1.7109375" style="2" customWidth="1"/>
    <col min="12854" max="12854" width="4.7109375" style="2" customWidth="1"/>
    <col min="12855" max="12855" width="8.7109375" style="2" customWidth="1"/>
    <col min="12856" max="12856" width="18.7109375" style="2" customWidth="1"/>
    <col min="12857" max="12857" width="9.7109375" style="2" customWidth="1"/>
    <col min="12858" max="12858" width="11.140625" style="2" customWidth="1"/>
    <col min="12859" max="12859" width="10.28515625" style="2" customWidth="1"/>
    <col min="12860" max="12944" width="4.7109375" style="2" customWidth="1"/>
    <col min="12945" max="12946" width="6.7109375" style="2" customWidth="1"/>
    <col min="12947" max="12947" width="0" style="2" hidden="1" customWidth="1"/>
    <col min="12948" max="13108" width="9.140625" style="2"/>
    <col min="13109" max="13109" width="1.7109375" style="2" customWidth="1"/>
    <col min="13110" max="13110" width="4.7109375" style="2" customWidth="1"/>
    <col min="13111" max="13111" width="8.7109375" style="2" customWidth="1"/>
    <col min="13112" max="13112" width="18.7109375" style="2" customWidth="1"/>
    <col min="13113" max="13113" width="9.7109375" style="2" customWidth="1"/>
    <col min="13114" max="13114" width="11.140625" style="2" customWidth="1"/>
    <col min="13115" max="13115" width="10.28515625" style="2" customWidth="1"/>
    <col min="13116" max="13200" width="4.7109375" style="2" customWidth="1"/>
    <col min="13201" max="13202" width="6.7109375" style="2" customWidth="1"/>
    <col min="13203" max="13203" width="0" style="2" hidden="1" customWidth="1"/>
    <col min="13204" max="13364" width="9.140625" style="2"/>
    <col min="13365" max="13365" width="1.7109375" style="2" customWidth="1"/>
    <col min="13366" max="13366" width="4.7109375" style="2" customWidth="1"/>
    <col min="13367" max="13367" width="8.7109375" style="2" customWidth="1"/>
    <col min="13368" max="13368" width="18.7109375" style="2" customWidth="1"/>
    <col min="13369" max="13369" width="9.7109375" style="2" customWidth="1"/>
    <col min="13370" max="13370" width="11.140625" style="2" customWidth="1"/>
    <col min="13371" max="13371" width="10.28515625" style="2" customWidth="1"/>
    <col min="13372" max="13456" width="4.7109375" style="2" customWidth="1"/>
    <col min="13457" max="13458" width="6.7109375" style="2" customWidth="1"/>
    <col min="13459" max="13459" width="0" style="2" hidden="1" customWidth="1"/>
    <col min="13460" max="13620" width="9.140625" style="2"/>
    <col min="13621" max="13621" width="1.7109375" style="2" customWidth="1"/>
    <col min="13622" max="13622" width="4.7109375" style="2" customWidth="1"/>
    <col min="13623" max="13623" width="8.7109375" style="2" customWidth="1"/>
    <col min="13624" max="13624" width="18.7109375" style="2" customWidth="1"/>
    <col min="13625" max="13625" width="9.7109375" style="2" customWidth="1"/>
    <col min="13626" max="13626" width="11.140625" style="2" customWidth="1"/>
    <col min="13627" max="13627" width="10.28515625" style="2" customWidth="1"/>
    <col min="13628" max="13712" width="4.7109375" style="2" customWidth="1"/>
    <col min="13713" max="13714" width="6.7109375" style="2" customWidth="1"/>
    <col min="13715" max="13715" width="0" style="2" hidden="1" customWidth="1"/>
    <col min="13716" max="13876" width="9.140625" style="2"/>
    <col min="13877" max="13877" width="1.7109375" style="2" customWidth="1"/>
    <col min="13878" max="13878" width="4.7109375" style="2" customWidth="1"/>
    <col min="13879" max="13879" width="8.7109375" style="2" customWidth="1"/>
    <col min="13880" max="13880" width="18.7109375" style="2" customWidth="1"/>
    <col min="13881" max="13881" width="9.7109375" style="2" customWidth="1"/>
    <col min="13882" max="13882" width="11.140625" style="2" customWidth="1"/>
    <col min="13883" max="13883" width="10.28515625" style="2" customWidth="1"/>
    <col min="13884" max="13968" width="4.7109375" style="2" customWidth="1"/>
    <col min="13969" max="13970" width="6.7109375" style="2" customWidth="1"/>
    <col min="13971" max="13971" width="0" style="2" hidden="1" customWidth="1"/>
    <col min="13972" max="14132" width="9.140625" style="2"/>
    <col min="14133" max="14133" width="1.7109375" style="2" customWidth="1"/>
    <col min="14134" max="14134" width="4.7109375" style="2" customWidth="1"/>
    <col min="14135" max="14135" width="8.7109375" style="2" customWidth="1"/>
    <col min="14136" max="14136" width="18.7109375" style="2" customWidth="1"/>
    <col min="14137" max="14137" width="9.7109375" style="2" customWidth="1"/>
    <col min="14138" max="14138" width="11.140625" style="2" customWidth="1"/>
    <col min="14139" max="14139" width="10.28515625" style="2" customWidth="1"/>
    <col min="14140" max="14224" width="4.7109375" style="2" customWidth="1"/>
    <col min="14225" max="14226" width="6.7109375" style="2" customWidth="1"/>
    <col min="14227" max="14227" width="0" style="2" hidden="1" customWidth="1"/>
    <col min="14228" max="14388" width="9.140625" style="2"/>
    <col min="14389" max="14389" width="1.7109375" style="2" customWidth="1"/>
    <col min="14390" max="14390" width="4.7109375" style="2" customWidth="1"/>
    <col min="14391" max="14391" width="8.7109375" style="2" customWidth="1"/>
    <col min="14392" max="14392" width="18.7109375" style="2" customWidth="1"/>
    <col min="14393" max="14393" width="9.7109375" style="2" customWidth="1"/>
    <col min="14394" max="14394" width="11.140625" style="2" customWidth="1"/>
    <col min="14395" max="14395" width="10.28515625" style="2" customWidth="1"/>
    <col min="14396" max="14480" width="4.7109375" style="2" customWidth="1"/>
    <col min="14481" max="14482" width="6.7109375" style="2" customWidth="1"/>
    <col min="14483" max="14483" width="0" style="2" hidden="1" customWidth="1"/>
    <col min="14484" max="14644" width="9.140625" style="2"/>
    <col min="14645" max="14645" width="1.7109375" style="2" customWidth="1"/>
    <col min="14646" max="14646" width="4.7109375" style="2" customWidth="1"/>
    <col min="14647" max="14647" width="8.7109375" style="2" customWidth="1"/>
    <col min="14648" max="14648" width="18.7109375" style="2" customWidth="1"/>
    <col min="14649" max="14649" width="9.7109375" style="2" customWidth="1"/>
    <col min="14650" max="14650" width="11.140625" style="2" customWidth="1"/>
    <col min="14651" max="14651" width="10.28515625" style="2" customWidth="1"/>
    <col min="14652" max="14736" width="4.7109375" style="2" customWidth="1"/>
    <col min="14737" max="14738" width="6.7109375" style="2" customWidth="1"/>
    <col min="14739" max="14739" width="0" style="2" hidden="1" customWidth="1"/>
    <col min="14740" max="14900" width="9.140625" style="2"/>
    <col min="14901" max="14901" width="1.7109375" style="2" customWidth="1"/>
    <col min="14902" max="14902" width="4.7109375" style="2" customWidth="1"/>
    <col min="14903" max="14903" width="8.7109375" style="2" customWidth="1"/>
    <col min="14904" max="14904" width="18.7109375" style="2" customWidth="1"/>
    <col min="14905" max="14905" width="9.7109375" style="2" customWidth="1"/>
    <col min="14906" max="14906" width="11.140625" style="2" customWidth="1"/>
    <col min="14907" max="14907" width="10.28515625" style="2" customWidth="1"/>
    <col min="14908" max="14992" width="4.7109375" style="2" customWidth="1"/>
    <col min="14993" max="14994" width="6.7109375" style="2" customWidth="1"/>
    <col min="14995" max="14995" width="0" style="2" hidden="1" customWidth="1"/>
    <col min="14996" max="15156" width="9.140625" style="2"/>
    <col min="15157" max="15157" width="1.7109375" style="2" customWidth="1"/>
    <col min="15158" max="15158" width="4.7109375" style="2" customWidth="1"/>
    <col min="15159" max="15159" width="8.7109375" style="2" customWidth="1"/>
    <col min="15160" max="15160" width="18.7109375" style="2" customWidth="1"/>
    <col min="15161" max="15161" width="9.7109375" style="2" customWidth="1"/>
    <col min="15162" max="15162" width="11.140625" style="2" customWidth="1"/>
    <col min="15163" max="15163" width="10.28515625" style="2" customWidth="1"/>
    <col min="15164" max="15248" width="4.7109375" style="2" customWidth="1"/>
    <col min="15249" max="15250" width="6.7109375" style="2" customWidth="1"/>
    <col min="15251" max="15251" width="0" style="2" hidden="1" customWidth="1"/>
    <col min="15252" max="15412" width="9.140625" style="2"/>
    <col min="15413" max="15413" width="1.7109375" style="2" customWidth="1"/>
    <col min="15414" max="15414" width="4.7109375" style="2" customWidth="1"/>
    <col min="15415" max="15415" width="8.7109375" style="2" customWidth="1"/>
    <col min="15416" max="15416" width="18.7109375" style="2" customWidth="1"/>
    <col min="15417" max="15417" width="9.7109375" style="2" customWidth="1"/>
    <col min="15418" max="15418" width="11.140625" style="2" customWidth="1"/>
    <col min="15419" max="15419" width="10.28515625" style="2" customWidth="1"/>
    <col min="15420" max="15504" width="4.7109375" style="2" customWidth="1"/>
    <col min="15505" max="15506" width="6.7109375" style="2" customWidth="1"/>
    <col min="15507" max="15507" width="0" style="2" hidden="1" customWidth="1"/>
    <col min="15508" max="15668" width="9.140625" style="2"/>
    <col min="15669" max="15669" width="1.7109375" style="2" customWidth="1"/>
    <col min="15670" max="15670" width="4.7109375" style="2" customWidth="1"/>
    <col min="15671" max="15671" width="8.7109375" style="2" customWidth="1"/>
    <col min="15672" max="15672" width="18.7109375" style="2" customWidth="1"/>
    <col min="15673" max="15673" width="9.7109375" style="2" customWidth="1"/>
    <col min="15674" max="15674" width="11.140625" style="2" customWidth="1"/>
    <col min="15675" max="15675" width="10.28515625" style="2" customWidth="1"/>
    <col min="15676" max="15760" width="4.7109375" style="2" customWidth="1"/>
    <col min="15761" max="15762" width="6.7109375" style="2" customWidth="1"/>
    <col min="15763" max="15763" width="0" style="2" hidden="1" customWidth="1"/>
    <col min="15764" max="15924" width="9.140625" style="2"/>
    <col min="15925" max="15925" width="1.7109375" style="2" customWidth="1"/>
    <col min="15926" max="15926" width="4.7109375" style="2" customWidth="1"/>
    <col min="15927" max="15927" width="8.7109375" style="2" customWidth="1"/>
    <col min="15928" max="15928" width="18.7109375" style="2" customWidth="1"/>
    <col min="15929" max="15929" width="9.7109375" style="2" customWidth="1"/>
    <col min="15930" max="15930" width="11.140625" style="2" customWidth="1"/>
    <col min="15931" max="15931" width="10.28515625" style="2" customWidth="1"/>
    <col min="15932" max="16016" width="4.7109375" style="2" customWidth="1"/>
    <col min="16017" max="16018" width="6.7109375" style="2" customWidth="1"/>
    <col min="16019" max="16019" width="0" style="2" hidden="1" customWidth="1"/>
    <col min="16020" max="16270" width="9.140625" style="2"/>
    <col min="16271" max="16279" width="9.140625" style="2" customWidth="1"/>
    <col min="16280" max="16384" width="9.140625" style="2"/>
  </cols>
  <sheetData>
    <row r="1" spans="1:10" s="1" customFormat="1" ht="200.25" customHeight="1" x14ac:dyDescent="0.2">
      <c r="A1" s="19" t="s">
        <v>0</v>
      </c>
      <c r="B1" s="19" t="s">
        <v>1</v>
      </c>
      <c r="C1" s="19" t="s">
        <v>2</v>
      </c>
      <c r="D1" s="19" t="s">
        <v>3</v>
      </c>
      <c r="E1" s="16" t="s">
        <v>51</v>
      </c>
      <c r="F1" s="17"/>
      <c r="G1" s="16" t="s">
        <v>52</v>
      </c>
      <c r="H1" s="17"/>
      <c r="I1" s="16" t="s">
        <v>53</v>
      </c>
      <c r="J1" s="17"/>
    </row>
    <row r="2" spans="1:10" s="5" customFormat="1" ht="30" customHeight="1" x14ac:dyDescent="0.25">
      <c r="A2" s="18">
        <v>1</v>
      </c>
      <c r="B2" s="9" t="s">
        <v>4</v>
      </c>
      <c r="C2" s="10" t="s">
        <v>45</v>
      </c>
      <c r="D2" s="11" t="s">
        <v>5</v>
      </c>
      <c r="E2" s="17" t="s">
        <v>110</v>
      </c>
      <c r="F2" s="17" t="s">
        <v>102</v>
      </c>
      <c r="G2" s="17" t="s">
        <v>584</v>
      </c>
      <c r="H2" s="17" t="s">
        <v>102</v>
      </c>
      <c r="I2" s="17" t="s">
        <v>598</v>
      </c>
      <c r="J2" s="17" t="s">
        <v>102</v>
      </c>
    </row>
    <row r="3" spans="1:10" s="5" customFormat="1" ht="30" customHeight="1" x14ac:dyDescent="0.25">
      <c r="A3" s="18">
        <v>2</v>
      </c>
      <c r="B3" s="9" t="s">
        <v>6</v>
      </c>
      <c r="C3" s="10" t="s">
        <v>7</v>
      </c>
      <c r="D3" s="11" t="s">
        <v>8</v>
      </c>
      <c r="E3" s="17" t="s">
        <v>597</v>
      </c>
      <c r="F3" s="17" t="s">
        <v>102</v>
      </c>
      <c r="G3" s="17" t="s">
        <v>587</v>
      </c>
      <c r="H3" s="17" t="s">
        <v>102</v>
      </c>
      <c r="I3" s="17" t="s">
        <v>582</v>
      </c>
      <c r="J3" s="17" t="s">
        <v>102</v>
      </c>
    </row>
    <row r="4" spans="1:10" s="5" customFormat="1" ht="30" customHeight="1" x14ac:dyDescent="0.25">
      <c r="A4" s="18">
        <v>3</v>
      </c>
      <c r="B4" s="12" t="s">
        <v>9</v>
      </c>
      <c r="C4" s="10" t="s">
        <v>10</v>
      </c>
      <c r="D4" s="11" t="s">
        <v>11</v>
      </c>
      <c r="E4" s="17" t="s">
        <v>594</v>
      </c>
      <c r="F4" s="17" t="s">
        <v>102</v>
      </c>
      <c r="G4" s="17" t="s">
        <v>581</v>
      </c>
      <c r="H4" s="17" t="s">
        <v>102</v>
      </c>
      <c r="I4" s="17" t="s">
        <v>586</v>
      </c>
      <c r="J4" s="17" t="s">
        <v>102</v>
      </c>
    </row>
    <row r="5" spans="1:10" s="5" customFormat="1" ht="30" customHeight="1" x14ac:dyDescent="0.25">
      <c r="A5" s="18">
        <v>4</v>
      </c>
      <c r="B5" s="9" t="s">
        <v>12</v>
      </c>
      <c r="C5" s="10" t="s">
        <v>46</v>
      </c>
      <c r="D5" s="11" t="s">
        <v>13</v>
      </c>
      <c r="E5" s="17" t="s">
        <v>589</v>
      </c>
      <c r="F5" s="17" t="s">
        <v>102</v>
      </c>
      <c r="G5" s="17" t="s">
        <v>113</v>
      </c>
      <c r="H5" s="17" t="s">
        <v>102</v>
      </c>
      <c r="I5" s="17" t="s">
        <v>599</v>
      </c>
      <c r="J5" s="17" t="s">
        <v>102</v>
      </c>
    </row>
    <row r="6" spans="1:10" s="5" customFormat="1" ht="30" customHeight="1" x14ac:dyDescent="0.25">
      <c r="A6" s="18">
        <v>5</v>
      </c>
      <c r="B6" s="9" t="s">
        <v>15</v>
      </c>
      <c r="C6" s="13" t="s">
        <v>16</v>
      </c>
      <c r="D6" s="11" t="s">
        <v>14</v>
      </c>
      <c r="E6" s="17" t="s">
        <v>117</v>
      </c>
      <c r="F6" s="17" t="s">
        <v>102</v>
      </c>
      <c r="G6" s="17" t="s">
        <v>99</v>
      </c>
      <c r="H6" s="17" t="s">
        <v>100</v>
      </c>
      <c r="I6" s="17" t="s">
        <v>117</v>
      </c>
      <c r="J6" s="17" t="s">
        <v>102</v>
      </c>
    </row>
    <row r="7" spans="1:10" s="5" customFormat="1" ht="30" customHeight="1" x14ac:dyDescent="0.25">
      <c r="A7" s="18">
        <v>6</v>
      </c>
      <c r="B7" s="9" t="s">
        <v>17</v>
      </c>
      <c r="C7" s="10" t="s">
        <v>18</v>
      </c>
      <c r="D7" s="11" t="s">
        <v>19</v>
      </c>
      <c r="E7" s="17" t="s">
        <v>642</v>
      </c>
      <c r="F7" s="17" t="s">
        <v>102</v>
      </c>
      <c r="G7" s="17" t="s">
        <v>99</v>
      </c>
      <c r="H7" s="17" t="s">
        <v>100</v>
      </c>
      <c r="I7" s="17" t="s">
        <v>645</v>
      </c>
      <c r="J7" s="17" t="s">
        <v>102</v>
      </c>
    </row>
    <row r="8" spans="1:10" s="5" customFormat="1" ht="30" customHeight="1" x14ac:dyDescent="0.25">
      <c r="A8" s="18">
        <v>7</v>
      </c>
      <c r="B8" s="9" t="s">
        <v>20</v>
      </c>
      <c r="C8" s="10" t="s">
        <v>21</v>
      </c>
      <c r="D8" s="11" t="s">
        <v>22</v>
      </c>
      <c r="E8" s="17" t="s">
        <v>584</v>
      </c>
      <c r="F8" s="17" t="s">
        <v>102</v>
      </c>
      <c r="G8" s="17" t="s">
        <v>588</v>
      </c>
      <c r="H8" s="17" t="s">
        <v>102</v>
      </c>
      <c r="I8" s="17" t="s">
        <v>117</v>
      </c>
      <c r="J8" s="17" t="s">
        <v>102</v>
      </c>
    </row>
    <row r="9" spans="1:10" s="5" customFormat="1" ht="30" customHeight="1" x14ac:dyDescent="0.25">
      <c r="A9" s="18">
        <v>8</v>
      </c>
      <c r="B9" s="9" t="s">
        <v>23</v>
      </c>
      <c r="C9" s="10" t="s">
        <v>47</v>
      </c>
      <c r="D9" s="11" t="s">
        <v>24</v>
      </c>
      <c r="E9" s="17" t="s">
        <v>643</v>
      </c>
      <c r="F9" s="17" t="s">
        <v>102</v>
      </c>
      <c r="G9" s="17" t="s">
        <v>99</v>
      </c>
      <c r="H9" s="17" t="s">
        <v>100</v>
      </c>
      <c r="I9" s="17" t="s">
        <v>99</v>
      </c>
      <c r="J9" s="17" t="s">
        <v>100</v>
      </c>
    </row>
    <row r="10" spans="1:10" s="5" customFormat="1" ht="30" customHeight="1" x14ac:dyDescent="0.25">
      <c r="A10" s="18">
        <v>9</v>
      </c>
      <c r="B10" s="9" t="s">
        <v>25</v>
      </c>
      <c r="C10" s="10" t="s">
        <v>48</v>
      </c>
      <c r="D10" s="11" t="s">
        <v>26</v>
      </c>
      <c r="E10" s="17" t="s">
        <v>642</v>
      </c>
      <c r="F10" s="17" t="s">
        <v>102</v>
      </c>
      <c r="G10" s="17" t="s">
        <v>99</v>
      </c>
      <c r="H10" s="17" t="s">
        <v>100</v>
      </c>
      <c r="I10" s="17" t="s">
        <v>645</v>
      </c>
      <c r="J10" s="17" t="s">
        <v>102</v>
      </c>
    </row>
    <row r="11" spans="1:10" s="5" customFormat="1" ht="30" customHeight="1" x14ac:dyDescent="0.25">
      <c r="A11" s="18">
        <v>10</v>
      </c>
      <c r="B11" s="9" t="s">
        <v>27</v>
      </c>
      <c r="C11" s="13" t="s">
        <v>28</v>
      </c>
      <c r="D11" s="11" t="s">
        <v>29</v>
      </c>
      <c r="E11" s="17" t="s">
        <v>99</v>
      </c>
      <c r="F11" s="17" t="s">
        <v>103</v>
      </c>
      <c r="G11" s="17" t="s">
        <v>99</v>
      </c>
      <c r="H11" s="17" t="s">
        <v>100</v>
      </c>
      <c r="I11" s="17" t="s">
        <v>99</v>
      </c>
      <c r="J11" s="17" t="s">
        <v>100</v>
      </c>
    </row>
    <row r="12" spans="1:10" s="5" customFormat="1" ht="30" customHeight="1" x14ac:dyDescent="0.25">
      <c r="A12" s="18">
        <v>11</v>
      </c>
      <c r="B12" s="9" t="s">
        <v>30</v>
      </c>
      <c r="C12" s="10" t="s">
        <v>31</v>
      </c>
      <c r="D12" s="11" t="s">
        <v>32</v>
      </c>
      <c r="E12" s="17" t="s">
        <v>584</v>
      </c>
      <c r="F12" s="17" t="s">
        <v>102</v>
      </c>
      <c r="G12" s="17" t="s">
        <v>99</v>
      </c>
      <c r="H12" s="17" t="s">
        <v>103</v>
      </c>
      <c r="I12" s="17" t="s">
        <v>584</v>
      </c>
      <c r="J12" s="17" t="s">
        <v>102</v>
      </c>
    </row>
    <row r="13" spans="1:10" s="5" customFormat="1" ht="30" customHeight="1" x14ac:dyDescent="0.25">
      <c r="A13" s="18">
        <v>12</v>
      </c>
      <c r="B13" s="9" t="s">
        <v>33</v>
      </c>
      <c r="C13" s="14" t="s">
        <v>49</v>
      </c>
      <c r="D13" s="11" t="s">
        <v>34</v>
      </c>
      <c r="E13" s="17" t="s">
        <v>115</v>
      </c>
      <c r="F13" s="17" t="s">
        <v>102</v>
      </c>
      <c r="G13" s="17" t="s">
        <v>580</v>
      </c>
      <c r="H13" s="17" t="s">
        <v>102</v>
      </c>
      <c r="I13" s="17" t="s">
        <v>589</v>
      </c>
      <c r="J13" s="17" t="s">
        <v>102</v>
      </c>
    </row>
    <row r="14" spans="1:10" s="5" customFormat="1" ht="30" customHeight="1" x14ac:dyDescent="0.25">
      <c r="A14" s="18">
        <v>13</v>
      </c>
      <c r="B14" s="9" t="s">
        <v>35</v>
      </c>
      <c r="C14" s="10" t="s">
        <v>50</v>
      </c>
      <c r="D14" s="11" t="s">
        <v>36</v>
      </c>
      <c r="E14" s="17" t="s">
        <v>115</v>
      </c>
      <c r="F14" s="17" t="s">
        <v>102</v>
      </c>
      <c r="G14" s="17" t="s">
        <v>99</v>
      </c>
      <c r="H14" s="17" t="s">
        <v>100</v>
      </c>
      <c r="I14" s="17" t="s">
        <v>101</v>
      </c>
      <c r="J14" s="17" t="s">
        <v>102</v>
      </c>
    </row>
    <row r="15" spans="1:10" s="5" customFormat="1" ht="30" customHeight="1" x14ac:dyDescent="0.25">
      <c r="A15" s="18">
        <v>14</v>
      </c>
      <c r="B15" s="15" t="s">
        <v>38</v>
      </c>
      <c r="C15" s="10" t="s">
        <v>39</v>
      </c>
      <c r="D15" s="11" t="s">
        <v>37</v>
      </c>
      <c r="E15" s="17" t="s">
        <v>726</v>
      </c>
      <c r="F15" s="17" t="s">
        <v>102</v>
      </c>
      <c r="G15" s="17" t="s">
        <v>99</v>
      </c>
      <c r="H15" s="17" t="s">
        <v>100</v>
      </c>
      <c r="I15" s="17" t="s">
        <v>582</v>
      </c>
      <c r="J15" s="17" t="s">
        <v>102</v>
      </c>
    </row>
    <row r="16" spans="1:10" s="5" customFormat="1" ht="30" customHeight="1" x14ac:dyDescent="0.25">
      <c r="A16" s="18">
        <v>15</v>
      </c>
      <c r="B16" s="9" t="s">
        <v>40</v>
      </c>
      <c r="C16" s="10" t="s">
        <v>28</v>
      </c>
      <c r="D16" s="11" t="s">
        <v>41</v>
      </c>
      <c r="E16" s="17" t="s">
        <v>582</v>
      </c>
      <c r="F16" s="17" t="s">
        <v>102</v>
      </c>
      <c r="G16" s="17" t="s">
        <v>99</v>
      </c>
      <c r="H16" s="17" t="s">
        <v>100</v>
      </c>
      <c r="I16" s="17" t="s">
        <v>588</v>
      </c>
      <c r="J16" s="17" t="s">
        <v>102</v>
      </c>
    </row>
    <row r="17" spans="1:10" s="5" customFormat="1" ht="30" customHeight="1" x14ac:dyDescent="0.25">
      <c r="A17" s="18">
        <v>16</v>
      </c>
      <c r="B17" s="6" t="s">
        <v>42</v>
      </c>
      <c r="C17" s="10" t="s">
        <v>43</v>
      </c>
      <c r="D17" s="11" t="s">
        <v>44</v>
      </c>
      <c r="E17" s="17" t="s">
        <v>114</v>
      </c>
      <c r="F17" s="17" t="s">
        <v>102</v>
      </c>
      <c r="G17" s="17" t="s">
        <v>595</v>
      </c>
      <c r="H17" s="17" t="s">
        <v>102</v>
      </c>
      <c r="I17" s="17" t="s">
        <v>105</v>
      </c>
      <c r="J17" s="17" t="s">
        <v>102</v>
      </c>
    </row>
  </sheetData>
  <conditionalFormatting sqref="I2:I17">
    <cfRule type="expression" dxfId="66" priority="18" stopIfTrue="1">
      <formula>J2="Học lại"</formula>
    </cfRule>
  </conditionalFormatting>
  <conditionalFormatting sqref="F2:F17">
    <cfRule type="expression" dxfId="65" priority="19" stopIfTrue="1">
      <formula>#REF!="Học lại"</formula>
    </cfRule>
  </conditionalFormatting>
  <conditionalFormatting sqref="J2:J17">
    <cfRule type="expression" dxfId="64" priority="7" stopIfTrue="1">
      <formula>N2="Học lại"</formula>
    </cfRule>
  </conditionalFormatting>
  <conditionalFormatting sqref="H2:H17">
    <cfRule type="expression" dxfId="63" priority="11" stopIfTrue="1">
      <formula>#REF!="Học lại"</formula>
    </cfRule>
  </conditionalFormatting>
  <conditionalFormatting sqref="E2:E17 G2:G17">
    <cfRule type="expression" dxfId="62" priority="126" stopIfTrue="1">
      <formula>F2="Học lại"</formula>
    </cfRule>
  </conditionalFormatting>
  <conditionalFormatting sqref="C2:D17">
    <cfRule type="expression" dxfId="61" priority="167">
      <formula>#REF!=""</formula>
    </cfRule>
  </conditionalFormatting>
  <conditionalFormatting sqref="B2:D17">
    <cfRule type="cellIs" dxfId="60" priority="168" operator="equal">
      <formula>$M$4</formula>
    </cfRule>
    <cfRule type="cellIs" dxfId="59" priority="169" operator="equal">
      <formula>$F$7</formula>
    </cfRule>
  </conditionalFormatting>
  <conditionalFormatting sqref="A1:XFD1048576">
    <cfRule type="cellIs" dxfId="58" priority="170" operator="equal">
      <formula>$H$12</formula>
    </cfRule>
    <cfRule type="cellIs" dxfId="57" priority="171" operator="equal">
      <formula>$H$11</formula>
    </cfRule>
  </conditionalFormatting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5"/>
  <sheetViews>
    <sheetView zoomScaleNormal="100" workbookViewId="0">
      <selection activeCell="E2" sqref="E2"/>
    </sheetView>
  </sheetViews>
  <sheetFormatPr defaultRowHeight="15" x14ac:dyDescent="0.25"/>
  <cols>
    <col min="1" max="1" width="4.28515625" customWidth="1"/>
    <col min="2" max="2" width="13.85546875" customWidth="1"/>
    <col min="3" max="3" width="19.42578125" customWidth="1"/>
    <col min="5" max="6" width="5.7109375" customWidth="1"/>
  </cols>
  <sheetData>
    <row r="1" spans="1:6" ht="260.25" customHeight="1" x14ac:dyDescent="0.25">
      <c r="A1" s="38" t="s">
        <v>0</v>
      </c>
      <c r="B1" s="37" t="s">
        <v>1</v>
      </c>
      <c r="C1" s="39" t="s">
        <v>2</v>
      </c>
      <c r="D1" s="39" t="s">
        <v>3</v>
      </c>
      <c r="E1" s="16" t="s">
        <v>829</v>
      </c>
      <c r="F1" s="17"/>
    </row>
    <row r="2" spans="1:6" ht="30" customHeight="1" x14ac:dyDescent="0.25">
      <c r="A2" s="41">
        <v>1</v>
      </c>
      <c r="B2" s="60" t="s">
        <v>798</v>
      </c>
      <c r="C2" s="3" t="s">
        <v>799</v>
      </c>
      <c r="D2" s="4" t="s">
        <v>167</v>
      </c>
      <c r="E2" s="17" t="s">
        <v>595</v>
      </c>
      <c r="F2" s="17" t="s">
        <v>102</v>
      </c>
    </row>
    <row r="3" spans="1:6" ht="30" customHeight="1" x14ac:dyDescent="0.25">
      <c r="A3" s="42">
        <v>2</v>
      </c>
      <c r="B3" s="60" t="s">
        <v>800</v>
      </c>
      <c r="C3" s="3" t="s">
        <v>801</v>
      </c>
      <c r="D3" s="4" t="s">
        <v>123</v>
      </c>
      <c r="E3" s="17" t="s">
        <v>593</v>
      </c>
      <c r="F3" s="17" t="s">
        <v>102</v>
      </c>
    </row>
    <row r="4" spans="1:6" ht="30" customHeight="1" x14ac:dyDescent="0.25">
      <c r="A4" s="41">
        <v>3</v>
      </c>
      <c r="B4" s="60" t="s">
        <v>802</v>
      </c>
      <c r="C4" s="3" t="s">
        <v>803</v>
      </c>
      <c r="D4" s="4" t="s">
        <v>177</v>
      </c>
      <c r="E4" s="17" t="s">
        <v>584</v>
      </c>
      <c r="F4" s="17" t="s">
        <v>102</v>
      </c>
    </row>
    <row r="5" spans="1:6" ht="30" customHeight="1" x14ac:dyDescent="0.25">
      <c r="A5" s="42">
        <v>4</v>
      </c>
      <c r="B5" s="60" t="s">
        <v>804</v>
      </c>
      <c r="C5" s="3" t="s">
        <v>805</v>
      </c>
      <c r="D5" s="4" t="s">
        <v>189</v>
      </c>
      <c r="E5" s="17" t="s">
        <v>115</v>
      </c>
      <c r="F5" s="17" t="s">
        <v>102</v>
      </c>
    </row>
    <row r="6" spans="1:6" ht="30" customHeight="1" x14ac:dyDescent="0.25">
      <c r="A6" s="41">
        <v>5</v>
      </c>
      <c r="B6" s="60" t="s">
        <v>806</v>
      </c>
      <c r="C6" s="3" t="s">
        <v>807</v>
      </c>
      <c r="D6" s="4" t="s">
        <v>808</v>
      </c>
      <c r="E6" s="17" t="s">
        <v>589</v>
      </c>
      <c r="F6" s="17" t="s">
        <v>102</v>
      </c>
    </row>
    <row r="7" spans="1:6" ht="30" customHeight="1" x14ac:dyDescent="0.25">
      <c r="A7" s="42">
        <v>6</v>
      </c>
      <c r="B7" s="60" t="s">
        <v>809</v>
      </c>
      <c r="C7" s="3" t="s">
        <v>810</v>
      </c>
      <c r="D7" s="4" t="s">
        <v>78</v>
      </c>
      <c r="E7" s="17" t="s">
        <v>597</v>
      </c>
      <c r="F7" s="17" t="s">
        <v>102</v>
      </c>
    </row>
    <row r="8" spans="1:6" ht="30" customHeight="1" x14ac:dyDescent="0.25">
      <c r="A8" s="41">
        <v>7</v>
      </c>
      <c r="B8" s="60" t="s">
        <v>811</v>
      </c>
      <c r="C8" s="3" t="s">
        <v>615</v>
      </c>
      <c r="D8" s="4" t="s">
        <v>261</v>
      </c>
      <c r="E8" s="17" t="s">
        <v>584</v>
      </c>
      <c r="F8" s="17" t="s">
        <v>102</v>
      </c>
    </row>
    <row r="9" spans="1:6" ht="30" customHeight="1" x14ac:dyDescent="0.25">
      <c r="A9" s="42">
        <v>8</v>
      </c>
      <c r="B9" s="60" t="s">
        <v>812</v>
      </c>
      <c r="C9" s="3" t="s">
        <v>813</v>
      </c>
      <c r="D9" s="4" t="s">
        <v>295</v>
      </c>
      <c r="E9" s="17" t="s">
        <v>596</v>
      </c>
      <c r="F9" s="17" t="s">
        <v>102</v>
      </c>
    </row>
    <row r="10" spans="1:6" ht="30" customHeight="1" x14ac:dyDescent="0.25">
      <c r="A10" s="41">
        <v>9</v>
      </c>
      <c r="B10" s="60" t="s">
        <v>814</v>
      </c>
      <c r="C10" s="68" t="s">
        <v>815</v>
      </c>
      <c r="D10" s="4" t="s">
        <v>300</v>
      </c>
      <c r="E10" s="17" t="s">
        <v>588</v>
      </c>
      <c r="F10" s="17" t="s">
        <v>102</v>
      </c>
    </row>
    <row r="11" spans="1:6" ht="30" customHeight="1" x14ac:dyDescent="0.25">
      <c r="A11" s="42">
        <v>10</v>
      </c>
      <c r="B11" s="60" t="s">
        <v>816</v>
      </c>
      <c r="C11" s="3" t="s">
        <v>817</v>
      </c>
      <c r="D11" s="4" t="s">
        <v>454</v>
      </c>
      <c r="E11" s="17" t="s">
        <v>593</v>
      </c>
      <c r="F11" s="17" t="s">
        <v>102</v>
      </c>
    </row>
    <row r="12" spans="1:6" ht="30" customHeight="1" x14ac:dyDescent="0.25">
      <c r="A12" s="41">
        <v>11</v>
      </c>
      <c r="B12" s="60" t="s">
        <v>818</v>
      </c>
      <c r="C12" s="3" t="s">
        <v>819</v>
      </c>
      <c r="D12" s="4" t="s">
        <v>820</v>
      </c>
      <c r="E12" s="17" t="s">
        <v>595</v>
      </c>
      <c r="F12" s="17" t="s">
        <v>102</v>
      </c>
    </row>
    <row r="13" spans="1:6" ht="30" customHeight="1" x14ac:dyDescent="0.25">
      <c r="A13" s="42">
        <v>12</v>
      </c>
      <c r="B13" s="60" t="s">
        <v>821</v>
      </c>
      <c r="C13" s="3" t="s">
        <v>822</v>
      </c>
      <c r="D13" s="4" t="s">
        <v>359</v>
      </c>
      <c r="E13" s="17" t="s">
        <v>115</v>
      </c>
      <c r="F13" s="17" t="s">
        <v>102</v>
      </c>
    </row>
    <row r="14" spans="1:6" ht="30" customHeight="1" x14ac:dyDescent="0.25">
      <c r="A14" s="41">
        <v>13</v>
      </c>
      <c r="B14" s="60" t="s">
        <v>823</v>
      </c>
      <c r="C14" s="3" t="s">
        <v>824</v>
      </c>
      <c r="D14" s="4" t="s">
        <v>825</v>
      </c>
      <c r="E14" s="17" t="s">
        <v>586</v>
      </c>
      <c r="F14" s="17" t="s">
        <v>102</v>
      </c>
    </row>
    <row r="15" spans="1:6" ht="30" customHeight="1" x14ac:dyDescent="0.25">
      <c r="A15" s="42">
        <v>14</v>
      </c>
      <c r="B15" s="60" t="s">
        <v>826</v>
      </c>
      <c r="C15" s="3" t="s">
        <v>827</v>
      </c>
      <c r="D15" s="4" t="s">
        <v>828</v>
      </c>
      <c r="E15" s="17" t="s">
        <v>99</v>
      </c>
      <c r="F15" s="17" t="s">
        <v>103</v>
      </c>
    </row>
  </sheetData>
  <conditionalFormatting sqref="E2:E15">
    <cfRule type="expression" dxfId="4" priority="18" stopIfTrue="1">
      <formula>F2="Học lại"</formula>
    </cfRule>
  </conditionalFormatting>
  <conditionalFormatting sqref="C2:D15">
    <cfRule type="expression" dxfId="3" priority="166">
      <formula>#REF!=""</formula>
    </cfRule>
  </conditionalFormatting>
  <conditionalFormatting sqref="F2:F15">
    <cfRule type="expression" dxfId="2" priority="179" stopIfTrue="1">
      <formula>#REF!="Học lại"</formula>
    </cfRule>
  </conditionalFormatting>
  <conditionalFormatting sqref="A1:F15">
    <cfRule type="cellIs" dxfId="1" priority="180" operator="equal">
      <formula>$F$15</formula>
    </cfRule>
    <cfRule type="cellIs" dxfId="0" priority="181" operator="equal">
      <formula>#REF!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H16"/>
  <sheetViews>
    <sheetView workbookViewId="0">
      <selection activeCell="F6" sqref="F6"/>
    </sheetView>
  </sheetViews>
  <sheetFormatPr defaultRowHeight="12.75" x14ac:dyDescent="0.2"/>
  <cols>
    <col min="1" max="1" width="4.7109375" style="7" customWidth="1"/>
    <col min="2" max="2" width="14.42578125" style="7" customWidth="1"/>
    <col min="3" max="3" width="18.7109375" style="7" customWidth="1"/>
    <col min="4" max="4" width="9.7109375" style="7" customWidth="1"/>
    <col min="5" max="8" width="5.7109375" style="8" customWidth="1"/>
    <col min="9" max="32" width="9.140625" style="2"/>
    <col min="33" max="33" width="1.7109375" style="2" customWidth="1"/>
    <col min="34" max="34" width="4.7109375" style="2" customWidth="1"/>
    <col min="35" max="35" width="8.7109375" style="2" customWidth="1"/>
    <col min="36" max="36" width="18.7109375" style="2" customWidth="1"/>
    <col min="37" max="37" width="9.7109375" style="2" customWidth="1"/>
    <col min="38" max="38" width="11.140625" style="2" customWidth="1"/>
    <col min="39" max="39" width="10.28515625" style="2" customWidth="1"/>
    <col min="40" max="124" width="4.7109375" style="2" customWidth="1"/>
    <col min="125" max="126" width="6.7109375" style="2" customWidth="1"/>
    <col min="127" max="127" width="0" style="2" hidden="1" customWidth="1"/>
    <col min="128" max="288" width="9.140625" style="2"/>
    <col min="289" max="289" width="1.7109375" style="2" customWidth="1"/>
    <col min="290" max="290" width="4.7109375" style="2" customWidth="1"/>
    <col min="291" max="291" width="8.7109375" style="2" customWidth="1"/>
    <col min="292" max="292" width="18.7109375" style="2" customWidth="1"/>
    <col min="293" max="293" width="9.7109375" style="2" customWidth="1"/>
    <col min="294" max="294" width="11.140625" style="2" customWidth="1"/>
    <col min="295" max="295" width="10.28515625" style="2" customWidth="1"/>
    <col min="296" max="380" width="4.7109375" style="2" customWidth="1"/>
    <col min="381" max="382" width="6.7109375" style="2" customWidth="1"/>
    <col min="383" max="383" width="0" style="2" hidden="1" customWidth="1"/>
    <col min="384" max="544" width="9.140625" style="2"/>
    <col min="545" max="545" width="1.7109375" style="2" customWidth="1"/>
    <col min="546" max="546" width="4.7109375" style="2" customWidth="1"/>
    <col min="547" max="547" width="8.7109375" style="2" customWidth="1"/>
    <col min="548" max="548" width="18.7109375" style="2" customWidth="1"/>
    <col min="549" max="549" width="9.7109375" style="2" customWidth="1"/>
    <col min="550" max="550" width="11.140625" style="2" customWidth="1"/>
    <col min="551" max="551" width="10.28515625" style="2" customWidth="1"/>
    <col min="552" max="636" width="4.7109375" style="2" customWidth="1"/>
    <col min="637" max="638" width="6.7109375" style="2" customWidth="1"/>
    <col min="639" max="639" width="0" style="2" hidden="1" customWidth="1"/>
    <col min="640" max="800" width="9.140625" style="2"/>
    <col min="801" max="801" width="1.7109375" style="2" customWidth="1"/>
    <col min="802" max="802" width="4.7109375" style="2" customWidth="1"/>
    <col min="803" max="803" width="8.7109375" style="2" customWidth="1"/>
    <col min="804" max="804" width="18.7109375" style="2" customWidth="1"/>
    <col min="805" max="805" width="9.7109375" style="2" customWidth="1"/>
    <col min="806" max="806" width="11.140625" style="2" customWidth="1"/>
    <col min="807" max="807" width="10.28515625" style="2" customWidth="1"/>
    <col min="808" max="892" width="4.7109375" style="2" customWidth="1"/>
    <col min="893" max="894" width="6.7109375" style="2" customWidth="1"/>
    <col min="895" max="895" width="0" style="2" hidden="1" customWidth="1"/>
    <col min="896" max="1056" width="9.140625" style="2"/>
    <col min="1057" max="1057" width="1.7109375" style="2" customWidth="1"/>
    <col min="1058" max="1058" width="4.7109375" style="2" customWidth="1"/>
    <col min="1059" max="1059" width="8.7109375" style="2" customWidth="1"/>
    <col min="1060" max="1060" width="18.7109375" style="2" customWidth="1"/>
    <col min="1061" max="1061" width="9.7109375" style="2" customWidth="1"/>
    <col min="1062" max="1062" width="11.140625" style="2" customWidth="1"/>
    <col min="1063" max="1063" width="10.28515625" style="2" customWidth="1"/>
    <col min="1064" max="1148" width="4.7109375" style="2" customWidth="1"/>
    <col min="1149" max="1150" width="6.7109375" style="2" customWidth="1"/>
    <col min="1151" max="1151" width="0" style="2" hidden="1" customWidth="1"/>
    <col min="1152" max="1312" width="9.140625" style="2"/>
    <col min="1313" max="1313" width="1.7109375" style="2" customWidth="1"/>
    <col min="1314" max="1314" width="4.7109375" style="2" customWidth="1"/>
    <col min="1315" max="1315" width="8.7109375" style="2" customWidth="1"/>
    <col min="1316" max="1316" width="18.7109375" style="2" customWidth="1"/>
    <col min="1317" max="1317" width="9.7109375" style="2" customWidth="1"/>
    <col min="1318" max="1318" width="11.140625" style="2" customWidth="1"/>
    <col min="1319" max="1319" width="10.28515625" style="2" customWidth="1"/>
    <col min="1320" max="1404" width="4.7109375" style="2" customWidth="1"/>
    <col min="1405" max="1406" width="6.7109375" style="2" customWidth="1"/>
    <col min="1407" max="1407" width="0" style="2" hidden="1" customWidth="1"/>
    <col min="1408" max="1568" width="9.140625" style="2"/>
    <col min="1569" max="1569" width="1.7109375" style="2" customWidth="1"/>
    <col min="1570" max="1570" width="4.7109375" style="2" customWidth="1"/>
    <col min="1571" max="1571" width="8.7109375" style="2" customWidth="1"/>
    <col min="1572" max="1572" width="18.7109375" style="2" customWidth="1"/>
    <col min="1573" max="1573" width="9.7109375" style="2" customWidth="1"/>
    <col min="1574" max="1574" width="11.140625" style="2" customWidth="1"/>
    <col min="1575" max="1575" width="10.28515625" style="2" customWidth="1"/>
    <col min="1576" max="1660" width="4.7109375" style="2" customWidth="1"/>
    <col min="1661" max="1662" width="6.7109375" style="2" customWidth="1"/>
    <col min="1663" max="1663" width="0" style="2" hidden="1" customWidth="1"/>
    <col min="1664" max="1824" width="9.140625" style="2"/>
    <col min="1825" max="1825" width="1.7109375" style="2" customWidth="1"/>
    <col min="1826" max="1826" width="4.7109375" style="2" customWidth="1"/>
    <col min="1827" max="1827" width="8.7109375" style="2" customWidth="1"/>
    <col min="1828" max="1828" width="18.7109375" style="2" customWidth="1"/>
    <col min="1829" max="1829" width="9.7109375" style="2" customWidth="1"/>
    <col min="1830" max="1830" width="11.140625" style="2" customWidth="1"/>
    <col min="1831" max="1831" width="10.28515625" style="2" customWidth="1"/>
    <col min="1832" max="1916" width="4.7109375" style="2" customWidth="1"/>
    <col min="1917" max="1918" width="6.7109375" style="2" customWidth="1"/>
    <col min="1919" max="1919" width="0" style="2" hidden="1" customWidth="1"/>
    <col min="1920" max="2080" width="9.140625" style="2"/>
    <col min="2081" max="2081" width="1.7109375" style="2" customWidth="1"/>
    <col min="2082" max="2082" width="4.7109375" style="2" customWidth="1"/>
    <col min="2083" max="2083" width="8.7109375" style="2" customWidth="1"/>
    <col min="2084" max="2084" width="18.7109375" style="2" customWidth="1"/>
    <col min="2085" max="2085" width="9.7109375" style="2" customWidth="1"/>
    <col min="2086" max="2086" width="11.140625" style="2" customWidth="1"/>
    <col min="2087" max="2087" width="10.28515625" style="2" customWidth="1"/>
    <col min="2088" max="2172" width="4.7109375" style="2" customWidth="1"/>
    <col min="2173" max="2174" width="6.7109375" style="2" customWidth="1"/>
    <col min="2175" max="2175" width="0" style="2" hidden="1" customWidth="1"/>
    <col min="2176" max="2336" width="9.140625" style="2"/>
    <col min="2337" max="2337" width="1.7109375" style="2" customWidth="1"/>
    <col min="2338" max="2338" width="4.7109375" style="2" customWidth="1"/>
    <col min="2339" max="2339" width="8.7109375" style="2" customWidth="1"/>
    <col min="2340" max="2340" width="18.7109375" style="2" customWidth="1"/>
    <col min="2341" max="2341" width="9.7109375" style="2" customWidth="1"/>
    <col min="2342" max="2342" width="11.140625" style="2" customWidth="1"/>
    <col min="2343" max="2343" width="10.28515625" style="2" customWidth="1"/>
    <col min="2344" max="2428" width="4.7109375" style="2" customWidth="1"/>
    <col min="2429" max="2430" width="6.7109375" style="2" customWidth="1"/>
    <col min="2431" max="2431" width="0" style="2" hidden="1" customWidth="1"/>
    <col min="2432" max="2592" width="9.140625" style="2"/>
    <col min="2593" max="2593" width="1.7109375" style="2" customWidth="1"/>
    <col min="2594" max="2594" width="4.7109375" style="2" customWidth="1"/>
    <col min="2595" max="2595" width="8.7109375" style="2" customWidth="1"/>
    <col min="2596" max="2596" width="18.7109375" style="2" customWidth="1"/>
    <col min="2597" max="2597" width="9.7109375" style="2" customWidth="1"/>
    <col min="2598" max="2598" width="11.140625" style="2" customWidth="1"/>
    <col min="2599" max="2599" width="10.28515625" style="2" customWidth="1"/>
    <col min="2600" max="2684" width="4.7109375" style="2" customWidth="1"/>
    <col min="2685" max="2686" width="6.7109375" style="2" customWidth="1"/>
    <col min="2687" max="2687" width="0" style="2" hidden="1" customWidth="1"/>
    <col min="2688" max="2848" width="9.140625" style="2"/>
    <col min="2849" max="2849" width="1.7109375" style="2" customWidth="1"/>
    <col min="2850" max="2850" width="4.7109375" style="2" customWidth="1"/>
    <col min="2851" max="2851" width="8.7109375" style="2" customWidth="1"/>
    <col min="2852" max="2852" width="18.7109375" style="2" customWidth="1"/>
    <col min="2853" max="2853" width="9.7109375" style="2" customWidth="1"/>
    <col min="2854" max="2854" width="11.140625" style="2" customWidth="1"/>
    <col min="2855" max="2855" width="10.28515625" style="2" customWidth="1"/>
    <col min="2856" max="2940" width="4.7109375" style="2" customWidth="1"/>
    <col min="2941" max="2942" width="6.7109375" style="2" customWidth="1"/>
    <col min="2943" max="2943" width="0" style="2" hidden="1" customWidth="1"/>
    <col min="2944" max="3104" width="9.140625" style="2"/>
    <col min="3105" max="3105" width="1.7109375" style="2" customWidth="1"/>
    <col min="3106" max="3106" width="4.7109375" style="2" customWidth="1"/>
    <col min="3107" max="3107" width="8.7109375" style="2" customWidth="1"/>
    <col min="3108" max="3108" width="18.7109375" style="2" customWidth="1"/>
    <col min="3109" max="3109" width="9.7109375" style="2" customWidth="1"/>
    <col min="3110" max="3110" width="11.140625" style="2" customWidth="1"/>
    <col min="3111" max="3111" width="10.28515625" style="2" customWidth="1"/>
    <col min="3112" max="3196" width="4.7109375" style="2" customWidth="1"/>
    <col min="3197" max="3198" width="6.7109375" style="2" customWidth="1"/>
    <col min="3199" max="3199" width="0" style="2" hidden="1" customWidth="1"/>
    <col min="3200" max="3360" width="9.140625" style="2"/>
    <col min="3361" max="3361" width="1.7109375" style="2" customWidth="1"/>
    <col min="3362" max="3362" width="4.7109375" style="2" customWidth="1"/>
    <col min="3363" max="3363" width="8.7109375" style="2" customWidth="1"/>
    <col min="3364" max="3364" width="18.7109375" style="2" customWidth="1"/>
    <col min="3365" max="3365" width="9.7109375" style="2" customWidth="1"/>
    <col min="3366" max="3366" width="11.140625" style="2" customWidth="1"/>
    <col min="3367" max="3367" width="10.28515625" style="2" customWidth="1"/>
    <col min="3368" max="3452" width="4.7109375" style="2" customWidth="1"/>
    <col min="3453" max="3454" width="6.7109375" style="2" customWidth="1"/>
    <col min="3455" max="3455" width="0" style="2" hidden="1" customWidth="1"/>
    <col min="3456" max="3616" width="9.140625" style="2"/>
    <col min="3617" max="3617" width="1.7109375" style="2" customWidth="1"/>
    <col min="3618" max="3618" width="4.7109375" style="2" customWidth="1"/>
    <col min="3619" max="3619" width="8.7109375" style="2" customWidth="1"/>
    <col min="3620" max="3620" width="18.7109375" style="2" customWidth="1"/>
    <col min="3621" max="3621" width="9.7109375" style="2" customWidth="1"/>
    <col min="3622" max="3622" width="11.140625" style="2" customWidth="1"/>
    <col min="3623" max="3623" width="10.28515625" style="2" customWidth="1"/>
    <col min="3624" max="3708" width="4.7109375" style="2" customWidth="1"/>
    <col min="3709" max="3710" width="6.7109375" style="2" customWidth="1"/>
    <col min="3711" max="3711" width="0" style="2" hidden="1" customWidth="1"/>
    <col min="3712" max="3872" width="9.140625" style="2"/>
    <col min="3873" max="3873" width="1.7109375" style="2" customWidth="1"/>
    <col min="3874" max="3874" width="4.7109375" style="2" customWidth="1"/>
    <col min="3875" max="3875" width="8.7109375" style="2" customWidth="1"/>
    <col min="3876" max="3876" width="18.7109375" style="2" customWidth="1"/>
    <col min="3877" max="3877" width="9.7109375" style="2" customWidth="1"/>
    <col min="3878" max="3878" width="11.140625" style="2" customWidth="1"/>
    <col min="3879" max="3879" width="10.28515625" style="2" customWidth="1"/>
    <col min="3880" max="3964" width="4.7109375" style="2" customWidth="1"/>
    <col min="3965" max="3966" width="6.7109375" style="2" customWidth="1"/>
    <col min="3967" max="3967" width="0" style="2" hidden="1" customWidth="1"/>
    <col min="3968" max="4128" width="9.140625" style="2"/>
    <col min="4129" max="4129" width="1.7109375" style="2" customWidth="1"/>
    <col min="4130" max="4130" width="4.7109375" style="2" customWidth="1"/>
    <col min="4131" max="4131" width="8.7109375" style="2" customWidth="1"/>
    <col min="4132" max="4132" width="18.7109375" style="2" customWidth="1"/>
    <col min="4133" max="4133" width="9.7109375" style="2" customWidth="1"/>
    <col min="4134" max="4134" width="11.140625" style="2" customWidth="1"/>
    <col min="4135" max="4135" width="10.28515625" style="2" customWidth="1"/>
    <col min="4136" max="4220" width="4.7109375" style="2" customWidth="1"/>
    <col min="4221" max="4222" width="6.7109375" style="2" customWidth="1"/>
    <col min="4223" max="4223" width="0" style="2" hidden="1" customWidth="1"/>
    <col min="4224" max="4384" width="9.140625" style="2"/>
    <col min="4385" max="4385" width="1.7109375" style="2" customWidth="1"/>
    <col min="4386" max="4386" width="4.7109375" style="2" customWidth="1"/>
    <col min="4387" max="4387" width="8.7109375" style="2" customWidth="1"/>
    <col min="4388" max="4388" width="18.7109375" style="2" customWidth="1"/>
    <col min="4389" max="4389" width="9.7109375" style="2" customWidth="1"/>
    <col min="4390" max="4390" width="11.140625" style="2" customWidth="1"/>
    <col min="4391" max="4391" width="10.28515625" style="2" customWidth="1"/>
    <col min="4392" max="4476" width="4.7109375" style="2" customWidth="1"/>
    <col min="4477" max="4478" width="6.7109375" style="2" customWidth="1"/>
    <col min="4479" max="4479" width="0" style="2" hidden="1" customWidth="1"/>
    <col min="4480" max="4640" width="9.140625" style="2"/>
    <col min="4641" max="4641" width="1.7109375" style="2" customWidth="1"/>
    <col min="4642" max="4642" width="4.7109375" style="2" customWidth="1"/>
    <col min="4643" max="4643" width="8.7109375" style="2" customWidth="1"/>
    <col min="4644" max="4644" width="18.7109375" style="2" customWidth="1"/>
    <col min="4645" max="4645" width="9.7109375" style="2" customWidth="1"/>
    <col min="4646" max="4646" width="11.140625" style="2" customWidth="1"/>
    <col min="4647" max="4647" width="10.28515625" style="2" customWidth="1"/>
    <col min="4648" max="4732" width="4.7109375" style="2" customWidth="1"/>
    <col min="4733" max="4734" width="6.7109375" style="2" customWidth="1"/>
    <col min="4735" max="4735" width="0" style="2" hidden="1" customWidth="1"/>
    <col min="4736" max="4896" width="9.140625" style="2"/>
    <col min="4897" max="4897" width="1.7109375" style="2" customWidth="1"/>
    <col min="4898" max="4898" width="4.7109375" style="2" customWidth="1"/>
    <col min="4899" max="4899" width="8.7109375" style="2" customWidth="1"/>
    <col min="4900" max="4900" width="18.7109375" style="2" customWidth="1"/>
    <col min="4901" max="4901" width="9.7109375" style="2" customWidth="1"/>
    <col min="4902" max="4902" width="11.140625" style="2" customWidth="1"/>
    <col min="4903" max="4903" width="10.28515625" style="2" customWidth="1"/>
    <col min="4904" max="4988" width="4.7109375" style="2" customWidth="1"/>
    <col min="4989" max="4990" width="6.7109375" style="2" customWidth="1"/>
    <col min="4991" max="4991" width="0" style="2" hidden="1" customWidth="1"/>
    <col min="4992" max="5152" width="9.140625" style="2"/>
    <col min="5153" max="5153" width="1.7109375" style="2" customWidth="1"/>
    <col min="5154" max="5154" width="4.7109375" style="2" customWidth="1"/>
    <col min="5155" max="5155" width="8.7109375" style="2" customWidth="1"/>
    <col min="5156" max="5156" width="18.7109375" style="2" customWidth="1"/>
    <col min="5157" max="5157" width="9.7109375" style="2" customWidth="1"/>
    <col min="5158" max="5158" width="11.140625" style="2" customWidth="1"/>
    <col min="5159" max="5159" width="10.28515625" style="2" customWidth="1"/>
    <col min="5160" max="5244" width="4.7109375" style="2" customWidth="1"/>
    <col min="5245" max="5246" width="6.7109375" style="2" customWidth="1"/>
    <col min="5247" max="5247" width="0" style="2" hidden="1" customWidth="1"/>
    <col min="5248" max="5408" width="9.140625" style="2"/>
    <col min="5409" max="5409" width="1.7109375" style="2" customWidth="1"/>
    <col min="5410" max="5410" width="4.7109375" style="2" customWidth="1"/>
    <col min="5411" max="5411" width="8.7109375" style="2" customWidth="1"/>
    <col min="5412" max="5412" width="18.7109375" style="2" customWidth="1"/>
    <col min="5413" max="5413" width="9.7109375" style="2" customWidth="1"/>
    <col min="5414" max="5414" width="11.140625" style="2" customWidth="1"/>
    <col min="5415" max="5415" width="10.28515625" style="2" customWidth="1"/>
    <col min="5416" max="5500" width="4.7109375" style="2" customWidth="1"/>
    <col min="5501" max="5502" width="6.7109375" style="2" customWidth="1"/>
    <col min="5503" max="5503" width="0" style="2" hidden="1" customWidth="1"/>
    <col min="5504" max="5664" width="9.140625" style="2"/>
    <col min="5665" max="5665" width="1.7109375" style="2" customWidth="1"/>
    <col min="5666" max="5666" width="4.7109375" style="2" customWidth="1"/>
    <col min="5667" max="5667" width="8.7109375" style="2" customWidth="1"/>
    <col min="5668" max="5668" width="18.7109375" style="2" customWidth="1"/>
    <col min="5669" max="5669" width="9.7109375" style="2" customWidth="1"/>
    <col min="5670" max="5670" width="11.140625" style="2" customWidth="1"/>
    <col min="5671" max="5671" width="10.28515625" style="2" customWidth="1"/>
    <col min="5672" max="5756" width="4.7109375" style="2" customWidth="1"/>
    <col min="5757" max="5758" width="6.7109375" style="2" customWidth="1"/>
    <col min="5759" max="5759" width="0" style="2" hidden="1" customWidth="1"/>
    <col min="5760" max="5920" width="9.140625" style="2"/>
    <col min="5921" max="5921" width="1.7109375" style="2" customWidth="1"/>
    <col min="5922" max="5922" width="4.7109375" style="2" customWidth="1"/>
    <col min="5923" max="5923" width="8.7109375" style="2" customWidth="1"/>
    <col min="5924" max="5924" width="18.7109375" style="2" customWidth="1"/>
    <col min="5925" max="5925" width="9.7109375" style="2" customWidth="1"/>
    <col min="5926" max="5926" width="11.140625" style="2" customWidth="1"/>
    <col min="5927" max="5927" width="10.28515625" style="2" customWidth="1"/>
    <col min="5928" max="6012" width="4.7109375" style="2" customWidth="1"/>
    <col min="6013" max="6014" width="6.7109375" style="2" customWidth="1"/>
    <col min="6015" max="6015" width="0" style="2" hidden="1" customWidth="1"/>
    <col min="6016" max="6176" width="9.140625" style="2"/>
    <col min="6177" max="6177" width="1.7109375" style="2" customWidth="1"/>
    <col min="6178" max="6178" width="4.7109375" style="2" customWidth="1"/>
    <col min="6179" max="6179" width="8.7109375" style="2" customWidth="1"/>
    <col min="6180" max="6180" width="18.7109375" style="2" customWidth="1"/>
    <col min="6181" max="6181" width="9.7109375" style="2" customWidth="1"/>
    <col min="6182" max="6182" width="11.140625" style="2" customWidth="1"/>
    <col min="6183" max="6183" width="10.28515625" style="2" customWidth="1"/>
    <col min="6184" max="6268" width="4.7109375" style="2" customWidth="1"/>
    <col min="6269" max="6270" width="6.7109375" style="2" customWidth="1"/>
    <col min="6271" max="6271" width="0" style="2" hidden="1" customWidth="1"/>
    <col min="6272" max="6432" width="9.140625" style="2"/>
    <col min="6433" max="6433" width="1.7109375" style="2" customWidth="1"/>
    <col min="6434" max="6434" width="4.7109375" style="2" customWidth="1"/>
    <col min="6435" max="6435" width="8.7109375" style="2" customWidth="1"/>
    <col min="6436" max="6436" width="18.7109375" style="2" customWidth="1"/>
    <col min="6437" max="6437" width="9.7109375" style="2" customWidth="1"/>
    <col min="6438" max="6438" width="11.140625" style="2" customWidth="1"/>
    <col min="6439" max="6439" width="10.28515625" style="2" customWidth="1"/>
    <col min="6440" max="6524" width="4.7109375" style="2" customWidth="1"/>
    <col min="6525" max="6526" width="6.7109375" style="2" customWidth="1"/>
    <col min="6527" max="6527" width="0" style="2" hidden="1" customWidth="1"/>
    <col min="6528" max="6688" width="9.140625" style="2"/>
    <col min="6689" max="6689" width="1.7109375" style="2" customWidth="1"/>
    <col min="6690" max="6690" width="4.7109375" style="2" customWidth="1"/>
    <col min="6691" max="6691" width="8.7109375" style="2" customWidth="1"/>
    <col min="6692" max="6692" width="18.7109375" style="2" customWidth="1"/>
    <col min="6693" max="6693" width="9.7109375" style="2" customWidth="1"/>
    <col min="6694" max="6694" width="11.140625" style="2" customWidth="1"/>
    <col min="6695" max="6695" width="10.28515625" style="2" customWidth="1"/>
    <col min="6696" max="6780" width="4.7109375" style="2" customWidth="1"/>
    <col min="6781" max="6782" width="6.7109375" style="2" customWidth="1"/>
    <col min="6783" max="6783" width="0" style="2" hidden="1" customWidth="1"/>
    <col min="6784" max="6944" width="9.140625" style="2"/>
    <col min="6945" max="6945" width="1.7109375" style="2" customWidth="1"/>
    <col min="6946" max="6946" width="4.7109375" style="2" customWidth="1"/>
    <col min="6947" max="6947" width="8.7109375" style="2" customWidth="1"/>
    <col min="6948" max="6948" width="18.7109375" style="2" customWidth="1"/>
    <col min="6949" max="6949" width="9.7109375" style="2" customWidth="1"/>
    <col min="6950" max="6950" width="11.140625" style="2" customWidth="1"/>
    <col min="6951" max="6951" width="10.28515625" style="2" customWidth="1"/>
    <col min="6952" max="7036" width="4.7109375" style="2" customWidth="1"/>
    <col min="7037" max="7038" width="6.7109375" style="2" customWidth="1"/>
    <col min="7039" max="7039" width="0" style="2" hidden="1" customWidth="1"/>
    <col min="7040" max="7200" width="9.140625" style="2"/>
    <col min="7201" max="7201" width="1.7109375" style="2" customWidth="1"/>
    <col min="7202" max="7202" width="4.7109375" style="2" customWidth="1"/>
    <col min="7203" max="7203" width="8.7109375" style="2" customWidth="1"/>
    <col min="7204" max="7204" width="18.7109375" style="2" customWidth="1"/>
    <col min="7205" max="7205" width="9.7109375" style="2" customWidth="1"/>
    <col min="7206" max="7206" width="11.140625" style="2" customWidth="1"/>
    <col min="7207" max="7207" width="10.28515625" style="2" customWidth="1"/>
    <col min="7208" max="7292" width="4.7109375" style="2" customWidth="1"/>
    <col min="7293" max="7294" width="6.7109375" style="2" customWidth="1"/>
    <col min="7295" max="7295" width="0" style="2" hidden="1" customWidth="1"/>
    <col min="7296" max="7456" width="9.140625" style="2"/>
    <col min="7457" max="7457" width="1.7109375" style="2" customWidth="1"/>
    <col min="7458" max="7458" width="4.7109375" style="2" customWidth="1"/>
    <col min="7459" max="7459" width="8.7109375" style="2" customWidth="1"/>
    <col min="7460" max="7460" width="18.7109375" style="2" customWidth="1"/>
    <col min="7461" max="7461" width="9.7109375" style="2" customWidth="1"/>
    <col min="7462" max="7462" width="11.140625" style="2" customWidth="1"/>
    <col min="7463" max="7463" width="10.28515625" style="2" customWidth="1"/>
    <col min="7464" max="7548" width="4.7109375" style="2" customWidth="1"/>
    <col min="7549" max="7550" width="6.7109375" style="2" customWidth="1"/>
    <col min="7551" max="7551" width="0" style="2" hidden="1" customWidth="1"/>
    <col min="7552" max="7712" width="9.140625" style="2"/>
    <col min="7713" max="7713" width="1.7109375" style="2" customWidth="1"/>
    <col min="7714" max="7714" width="4.7109375" style="2" customWidth="1"/>
    <col min="7715" max="7715" width="8.7109375" style="2" customWidth="1"/>
    <col min="7716" max="7716" width="18.7109375" style="2" customWidth="1"/>
    <col min="7717" max="7717" width="9.7109375" style="2" customWidth="1"/>
    <col min="7718" max="7718" width="11.140625" style="2" customWidth="1"/>
    <col min="7719" max="7719" width="10.28515625" style="2" customWidth="1"/>
    <col min="7720" max="7804" width="4.7109375" style="2" customWidth="1"/>
    <col min="7805" max="7806" width="6.7109375" style="2" customWidth="1"/>
    <col min="7807" max="7807" width="0" style="2" hidden="1" customWidth="1"/>
    <col min="7808" max="7968" width="9.140625" style="2"/>
    <col min="7969" max="7969" width="1.7109375" style="2" customWidth="1"/>
    <col min="7970" max="7970" width="4.7109375" style="2" customWidth="1"/>
    <col min="7971" max="7971" width="8.7109375" style="2" customWidth="1"/>
    <col min="7972" max="7972" width="18.7109375" style="2" customWidth="1"/>
    <col min="7973" max="7973" width="9.7109375" style="2" customWidth="1"/>
    <col min="7974" max="7974" width="11.140625" style="2" customWidth="1"/>
    <col min="7975" max="7975" width="10.28515625" style="2" customWidth="1"/>
    <col min="7976" max="8060" width="4.7109375" style="2" customWidth="1"/>
    <col min="8061" max="8062" width="6.7109375" style="2" customWidth="1"/>
    <col min="8063" max="8063" width="0" style="2" hidden="1" customWidth="1"/>
    <col min="8064" max="8224" width="9.140625" style="2"/>
    <col min="8225" max="8225" width="1.7109375" style="2" customWidth="1"/>
    <col min="8226" max="8226" width="4.7109375" style="2" customWidth="1"/>
    <col min="8227" max="8227" width="8.7109375" style="2" customWidth="1"/>
    <col min="8228" max="8228" width="18.7109375" style="2" customWidth="1"/>
    <col min="8229" max="8229" width="9.7109375" style="2" customWidth="1"/>
    <col min="8230" max="8230" width="11.140625" style="2" customWidth="1"/>
    <col min="8231" max="8231" width="10.28515625" style="2" customWidth="1"/>
    <col min="8232" max="8316" width="4.7109375" style="2" customWidth="1"/>
    <col min="8317" max="8318" width="6.7109375" style="2" customWidth="1"/>
    <col min="8319" max="8319" width="0" style="2" hidden="1" customWidth="1"/>
    <col min="8320" max="8480" width="9.140625" style="2"/>
    <col min="8481" max="8481" width="1.7109375" style="2" customWidth="1"/>
    <col min="8482" max="8482" width="4.7109375" style="2" customWidth="1"/>
    <col min="8483" max="8483" width="8.7109375" style="2" customWidth="1"/>
    <col min="8484" max="8484" width="18.7109375" style="2" customWidth="1"/>
    <col min="8485" max="8485" width="9.7109375" style="2" customWidth="1"/>
    <col min="8486" max="8486" width="11.140625" style="2" customWidth="1"/>
    <col min="8487" max="8487" width="10.28515625" style="2" customWidth="1"/>
    <col min="8488" max="8572" width="4.7109375" style="2" customWidth="1"/>
    <col min="8573" max="8574" width="6.7109375" style="2" customWidth="1"/>
    <col min="8575" max="8575" width="0" style="2" hidden="1" customWidth="1"/>
    <col min="8576" max="8736" width="9.140625" style="2"/>
    <col min="8737" max="8737" width="1.7109375" style="2" customWidth="1"/>
    <col min="8738" max="8738" width="4.7109375" style="2" customWidth="1"/>
    <col min="8739" max="8739" width="8.7109375" style="2" customWidth="1"/>
    <col min="8740" max="8740" width="18.7109375" style="2" customWidth="1"/>
    <col min="8741" max="8741" width="9.7109375" style="2" customWidth="1"/>
    <col min="8742" max="8742" width="11.140625" style="2" customWidth="1"/>
    <col min="8743" max="8743" width="10.28515625" style="2" customWidth="1"/>
    <col min="8744" max="8828" width="4.7109375" style="2" customWidth="1"/>
    <col min="8829" max="8830" width="6.7109375" style="2" customWidth="1"/>
    <col min="8831" max="8831" width="0" style="2" hidden="1" customWidth="1"/>
    <col min="8832" max="8992" width="9.140625" style="2"/>
    <col min="8993" max="8993" width="1.7109375" style="2" customWidth="1"/>
    <col min="8994" max="8994" width="4.7109375" style="2" customWidth="1"/>
    <col min="8995" max="8995" width="8.7109375" style="2" customWidth="1"/>
    <col min="8996" max="8996" width="18.7109375" style="2" customWidth="1"/>
    <col min="8997" max="8997" width="9.7109375" style="2" customWidth="1"/>
    <col min="8998" max="8998" width="11.140625" style="2" customWidth="1"/>
    <col min="8999" max="8999" width="10.28515625" style="2" customWidth="1"/>
    <col min="9000" max="9084" width="4.7109375" style="2" customWidth="1"/>
    <col min="9085" max="9086" width="6.7109375" style="2" customWidth="1"/>
    <col min="9087" max="9087" width="0" style="2" hidden="1" customWidth="1"/>
    <col min="9088" max="9248" width="9.140625" style="2"/>
    <col min="9249" max="9249" width="1.7109375" style="2" customWidth="1"/>
    <col min="9250" max="9250" width="4.7109375" style="2" customWidth="1"/>
    <col min="9251" max="9251" width="8.7109375" style="2" customWidth="1"/>
    <col min="9252" max="9252" width="18.7109375" style="2" customWidth="1"/>
    <col min="9253" max="9253" width="9.7109375" style="2" customWidth="1"/>
    <col min="9254" max="9254" width="11.140625" style="2" customWidth="1"/>
    <col min="9255" max="9255" width="10.28515625" style="2" customWidth="1"/>
    <col min="9256" max="9340" width="4.7109375" style="2" customWidth="1"/>
    <col min="9341" max="9342" width="6.7109375" style="2" customWidth="1"/>
    <col min="9343" max="9343" width="0" style="2" hidden="1" customWidth="1"/>
    <col min="9344" max="9504" width="9.140625" style="2"/>
    <col min="9505" max="9505" width="1.7109375" style="2" customWidth="1"/>
    <col min="9506" max="9506" width="4.7109375" style="2" customWidth="1"/>
    <col min="9507" max="9507" width="8.7109375" style="2" customWidth="1"/>
    <col min="9508" max="9508" width="18.7109375" style="2" customWidth="1"/>
    <col min="9509" max="9509" width="9.7109375" style="2" customWidth="1"/>
    <col min="9510" max="9510" width="11.140625" style="2" customWidth="1"/>
    <col min="9511" max="9511" width="10.28515625" style="2" customWidth="1"/>
    <col min="9512" max="9596" width="4.7109375" style="2" customWidth="1"/>
    <col min="9597" max="9598" width="6.7109375" style="2" customWidth="1"/>
    <col min="9599" max="9599" width="0" style="2" hidden="1" customWidth="1"/>
    <col min="9600" max="9760" width="9.140625" style="2"/>
    <col min="9761" max="9761" width="1.7109375" style="2" customWidth="1"/>
    <col min="9762" max="9762" width="4.7109375" style="2" customWidth="1"/>
    <col min="9763" max="9763" width="8.7109375" style="2" customWidth="1"/>
    <col min="9764" max="9764" width="18.7109375" style="2" customWidth="1"/>
    <col min="9765" max="9765" width="9.7109375" style="2" customWidth="1"/>
    <col min="9766" max="9766" width="11.140625" style="2" customWidth="1"/>
    <col min="9767" max="9767" width="10.28515625" style="2" customWidth="1"/>
    <col min="9768" max="9852" width="4.7109375" style="2" customWidth="1"/>
    <col min="9853" max="9854" width="6.7109375" style="2" customWidth="1"/>
    <col min="9855" max="9855" width="0" style="2" hidden="1" customWidth="1"/>
    <col min="9856" max="10016" width="9.140625" style="2"/>
    <col min="10017" max="10017" width="1.7109375" style="2" customWidth="1"/>
    <col min="10018" max="10018" width="4.7109375" style="2" customWidth="1"/>
    <col min="10019" max="10019" width="8.7109375" style="2" customWidth="1"/>
    <col min="10020" max="10020" width="18.7109375" style="2" customWidth="1"/>
    <col min="10021" max="10021" width="9.7109375" style="2" customWidth="1"/>
    <col min="10022" max="10022" width="11.140625" style="2" customWidth="1"/>
    <col min="10023" max="10023" width="10.28515625" style="2" customWidth="1"/>
    <col min="10024" max="10108" width="4.7109375" style="2" customWidth="1"/>
    <col min="10109" max="10110" width="6.7109375" style="2" customWidth="1"/>
    <col min="10111" max="10111" width="0" style="2" hidden="1" customWidth="1"/>
    <col min="10112" max="10272" width="9.140625" style="2"/>
    <col min="10273" max="10273" width="1.7109375" style="2" customWidth="1"/>
    <col min="10274" max="10274" width="4.7109375" style="2" customWidth="1"/>
    <col min="10275" max="10275" width="8.7109375" style="2" customWidth="1"/>
    <col min="10276" max="10276" width="18.7109375" style="2" customWidth="1"/>
    <col min="10277" max="10277" width="9.7109375" style="2" customWidth="1"/>
    <col min="10278" max="10278" width="11.140625" style="2" customWidth="1"/>
    <col min="10279" max="10279" width="10.28515625" style="2" customWidth="1"/>
    <col min="10280" max="10364" width="4.7109375" style="2" customWidth="1"/>
    <col min="10365" max="10366" width="6.7109375" style="2" customWidth="1"/>
    <col min="10367" max="10367" width="0" style="2" hidden="1" customWidth="1"/>
    <col min="10368" max="10528" width="9.140625" style="2"/>
    <col min="10529" max="10529" width="1.7109375" style="2" customWidth="1"/>
    <col min="10530" max="10530" width="4.7109375" style="2" customWidth="1"/>
    <col min="10531" max="10531" width="8.7109375" style="2" customWidth="1"/>
    <col min="10532" max="10532" width="18.7109375" style="2" customWidth="1"/>
    <col min="10533" max="10533" width="9.7109375" style="2" customWidth="1"/>
    <col min="10534" max="10534" width="11.140625" style="2" customWidth="1"/>
    <col min="10535" max="10535" width="10.28515625" style="2" customWidth="1"/>
    <col min="10536" max="10620" width="4.7109375" style="2" customWidth="1"/>
    <col min="10621" max="10622" width="6.7109375" style="2" customWidth="1"/>
    <col min="10623" max="10623" width="0" style="2" hidden="1" customWidth="1"/>
    <col min="10624" max="10784" width="9.140625" style="2"/>
    <col min="10785" max="10785" width="1.7109375" style="2" customWidth="1"/>
    <col min="10786" max="10786" width="4.7109375" style="2" customWidth="1"/>
    <col min="10787" max="10787" width="8.7109375" style="2" customWidth="1"/>
    <col min="10788" max="10788" width="18.7109375" style="2" customWidth="1"/>
    <col min="10789" max="10789" width="9.7109375" style="2" customWidth="1"/>
    <col min="10790" max="10790" width="11.140625" style="2" customWidth="1"/>
    <col min="10791" max="10791" width="10.28515625" style="2" customWidth="1"/>
    <col min="10792" max="10876" width="4.7109375" style="2" customWidth="1"/>
    <col min="10877" max="10878" width="6.7109375" style="2" customWidth="1"/>
    <col min="10879" max="10879" width="0" style="2" hidden="1" customWidth="1"/>
    <col min="10880" max="11040" width="9.140625" style="2"/>
    <col min="11041" max="11041" width="1.7109375" style="2" customWidth="1"/>
    <col min="11042" max="11042" width="4.7109375" style="2" customWidth="1"/>
    <col min="11043" max="11043" width="8.7109375" style="2" customWidth="1"/>
    <col min="11044" max="11044" width="18.7109375" style="2" customWidth="1"/>
    <col min="11045" max="11045" width="9.7109375" style="2" customWidth="1"/>
    <col min="11046" max="11046" width="11.140625" style="2" customWidth="1"/>
    <col min="11047" max="11047" width="10.28515625" style="2" customWidth="1"/>
    <col min="11048" max="11132" width="4.7109375" style="2" customWidth="1"/>
    <col min="11133" max="11134" width="6.7109375" style="2" customWidth="1"/>
    <col min="11135" max="11135" width="0" style="2" hidden="1" customWidth="1"/>
    <col min="11136" max="11296" width="9.140625" style="2"/>
    <col min="11297" max="11297" width="1.7109375" style="2" customWidth="1"/>
    <col min="11298" max="11298" width="4.7109375" style="2" customWidth="1"/>
    <col min="11299" max="11299" width="8.7109375" style="2" customWidth="1"/>
    <col min="11300" max="11300" width="18.7109375" style="2" customWidth="1"/>
    <col min="11301" max="11301" width="9.7109375" style="2" customWidth="1"/>
    <col min="11302" max="11302" width="11.140625" style="2" customWidth="1"/>
    <col min="11303" max="11303" width="10.28515625" style="2" customWidth="1"/>
    <col min="11304" max="11388" width="4.7109375" style="2" customWidth="1"/>
    <col min="11389" max="11390" width="6.7109375" style="2" customWidth="1"/>
    <col min="11391" max="11391" width="0" style="2" hidden="1" customWidth="1"/>
    <col min="11392" max="11552" width="9.140625" style="2"/>
    <col min="11553" max="11553" width="1.7109375" style="2" customWidth="1"/>
    <col min="11554" max="11554" width="4.7109375" style="2" customWidth="1"/>
    <col min="11555" max="11555" width="8.7109375" style="2" customWidth="1"/>
    <col min="11556" max="11556" width="18.7109375" style="2" customWidth="1"/>
    <col min="11557" max="11557" width="9.7109375" style="2" customWidth="1"/>
    <col min="11558" max="11558" width="11.140625" style="2" customWidth="1"/>
    <col min="11559" max="11559" width="10.28515625" style="2" customWidth="1"/>
    <col min="11560" max="11644" width="4.7109375" style="2" customWidth="1"/>
    <col min="11645" max="11646" width="6.7109375" style="2" customWidth="1"/>
    <col min="11647" max="11647" width="0" style="2" hidden="1" customWidth="1"/>
    <col min="11648" max="11808" width="9.140625" style="2"/>
    <col min="11809" max="11809" width="1.7109375" style="2" customWidth="1"/>
    <col min="11810" max="11810" width="4.7109375" style="2" customWidth="1"/>
    <col min="11811" max="11811" width="8.7109375" style="2" customWidth="1"/>
    <col min="11812" max="11812" width="18.7109375" style="2" customWidth="1"/>
    <col min="11813" max="11813" width="9.7109375" style="2" customWidth="1"/>
    <col min="11814" max="11814" width="11.140625" style="2" customWidth="1"/>
    <col min="11815" max="11815" width="10.28515625" style="2" customWidth="1"/>
    <col min="11816" max="11900" width="4.7109375" style="2" customWidth="1"/>
    <col min="11901" max="11902" width="6.7109375" style="2" customWidth="1"/>
    <col min="11903" max="11903" width="0" style="2" hidden="1" customWidth="1"/>
    <col min="11904" max="12064" width="9.140625" style="2"/>
    <col min="12065" max="12065" width="1.7109375" style="2" customWidth="1"/>
    <col min="12066" max="12066" width="4.7109375" style="2" customWidth="1"/>
    <col min="12067" max="12067" width="8.7109375" style="2" customWidth="1"/>
    <col min="12068" max="12068" width="18.7109375" style="2" customWidth="1"/>
    <col min="12069" max="12069" width="9.7109375" style="2" customWidth="1"/>
    <col min="12070" max="12070" width="11.140625" style="2" customWidth="1"/>
    <col min="12071" max="12071" width="10.28515625" style="2" customWidth="1"/>
    <col min="12072" max="12156" width="4.7109375" style="2" customWidth="1"/>
    <col min="12157" max="12158" width="6.7109375" style="2" customWidth="1"/>
    <col min="12159" max="12159" width="0" style="2" hidden="1" customWidth="1"/>
    <col min="12160" max="12320" width="9.140625" style="2"/>
    <col min="12321" max="12321" width="1.7109375" style="2" customWidth="1"/>
    <col min="12322" max="12322" width="4.7109375" style="2" customWidth="1"/>
    <col min="12323" max="12323" width="8.7109375" style="2" customWidth="1"/>
    <col min="12324" max="12324" width="18.7109375" style="2" customWidth="1"/>
    <col min="12325" max="12325" width="9.7109375" style="2" customWidth="1"/>
    <col min="12326" max="12326" width="11.140625" style="2" customWidth="1"/>
    <col min="12327" max="12327" width="10.28515625" style="2" customWidth="1"/>
    <col min="12328" max="12412" width="4.7109375" style="2" customWidth="1"/>
    <col min="12413" max="12414" width="6.7109375" style="2" customWidth="1"/>
    <col min="12415" max="12415" width="0" style="2" hidden="1" customWidth="1"/>
    <col min="12416" max="12576" width="9.140625" style="2"/>
    <col min="12577" max="12577" width="1.7109375" style="2" customWidth="1"/>
    <col min="12578" max="12578" width="4.7109375" style="2" customWidth="1"/>
    <col min="12579" max="12579" width="8.7109375" style="2" customWidth="1"/>
    <col min="12580" max="12580" width="18.7109375" style="2" customWidth="1"/>
    <col min="12581" max="12581" width="9.7109375" style="2" customWidth="1"/>
    <col min="12582" max="12582" width="11.140625" style="2" customWidth="1"/>
    <col min="12583" max="12583" width="10.28515625" style="2" customWidth="1"/>
    <col min="12584" max="12668" width="4.7109375" style="2" customWidth="1"/>
    <col min="12669" max="12670" width="6.7109375" style="2" customWidth="1"/>
    <col min="12671" max="12671" width="0" style="2" hidden="1" customWidth="1"/>
    <col min="12672" max="12832" width="9.140625" style="2"/>
    <col min="12833" max="12833" width="1.7109375" style="2" customWidth="1"/>
    <col min="12834" max="12834" width="4.7109375" style="2" customWidth="1"/>
    <col min="12835" max="12835" width="8.7109375" style="2" customWidth="1"/>
    <col min="12836" max="12836" width="18.7109375" style="2" customWidth="1"/>
    <col min="12837" max="12837" width="9.7109375" style="2" customWidth="1"/>
    <col min="12838" max="12838" width="11.140625" style="2" customWidth="1"/>
    <col min="12839" max="12839" width="10.28515625" style="2" customWidth="1"/>
    <col min="12840" max="12924" width="4.7109375" style="2" customWidth="1"/>
    <col min="12925" max="12926" width="6.7109375" style="2" customWidth="1"/>
    <col min="12927" max="12927" width="0" style="2" hidden="1" customWidth="1"/>
    <col min="12928" max="13088" width="9.140625" style="2"/>
    <col min="13089" max="13089" width="1.7109375" style="2" customWidth="1"/>
    <col min="13090" max="13090" width="4.7109375" style="2" customWidth="1"/>
    <col min="13091" max="13091" width="8.7109375" style="2" customWidth="1"/>
    <col min="13092" max="13092" width="18.7109375" style="2" customWidth="1"/>
    <col min="13093" max="13093" width="9.7109375" style="2" customWidth="1"/>
    <col min="13094" max="13094" width="11.140625" style="2" customWidth="1"/>
    <col min="13095" max="13095" width="10.28515625" style="2" customWidth="1"/>
    <col min="13096" max="13180" width="4.7109375" style="2" customWidth="1"/>
    <col min="13181" max="13182" width="6.7109375" style="2" customWidth="1"/>
    <col min="13183" max="13183" width="0" style="2" hidden="1" customWidth="1"/>
    <col min="13184" max="13344" width="9.140625" style="2"/>
    <col min="13345" max="13345" width="1.7109375" style="2" customWidth="1"/>
    <col min="13346" max="13346" width="4.7109375" style="2" customWidth="1"/>
    <col min="13347" max="13347" width="8.7109375" style="2" customWidth="1"/>
    <col min="13348" max="13348" width="18.7109375" style="2" customWidth="1"/>
    <col min="13349" max="13349" width="9.7109375" style="2" customWidth="1"/>
    <col min="13350" max="13350" width="11.140625" style="2" customWidth="1"/>
    <col min="13351" max="13351" width="10.28515625" style="2" customWidth="1"/>
    <col min="13352" max="13436" width="4.7109375" style="2" customWidth="1"/>
    <col min="13437" max="13438" width="6.7109375" style="2" customWidth="1"/>
    <col min="13439" max="13439" width="0" style="2" hidden="1" customWidth="1"/>
    <col min="13440" max="13600" width="9.140625" style="2"/>
    <col min="13601" max="13601" width="1.7109375" style="2" customWidth="1"/>
    <col min="13602" max="13602" width="4.7109375" style="2" customWidth="1"/>
    <col min="13603" max="13603" width="8.7109375" style="2" customWidth="1"/>
    <col min="13604" max="13604" width="18.7109375" style="2" customWidth="1"/>
    <col min="13605" max="13605" width="9.7109375" style="2" customWidth="1"/>
    <col min="13606" max="13606" width="11.140625" style="2" customWidth="1"/>
    <col min="13607" max="13607" width="10.28515625" style="2" customWidth="1"/>
    <col min="13608" max="13692" width="4.7109375" style="2" customWidth="1"/>
    <col min="13693" max="13694" width="6.7109375" style="2" customWidth="1"/>
    <col min="13695" max="13695" width="0" style="2" hidden="1" customWidth="1"/>
    <col min="13696" max="13856" width="9.140625" style="2"/>
    <col min="13857" max="13857" width="1.7109375" style="2" customWidth="1"/>
    <col min="13858" max="13858" width="4.7109375" style="2" customWidth="1"/>
    <col min="13859" max="13859" width="8.7109375" style="2" customWidth="1"/>
    <col min="13860" max="13860" width="18.7109375" style="2" customWidth="1"/>
    <col min="13861" max="13861" width="9.7109375" style="2" customWidth="1"/>
    <col min="13862" max="13862" width="11.140625" style="2" customWidth="1"/>
    <col min="13863" max="13863" width="10.28515625" style="2" customWidth="1"/>
    <col min="13864" max="13948" width="4.7109375" style="2" customWidth="1"/>
    <col min="13949" max="13950" width="6.7109375" style="2" customWidth="1"/>
    <col min="13951" max="13951" width="0" style="2" hidden="1" customWidth="1"/>
    <col min="13952" max="14112" width="9.140625" style="2"/>
    <col min="14113" max="14113" width="1.7109375" style="2" customWidth="1"/>
    <col min="14114" max="14114" width="4.7109375" style="2" customWidth="1"/>
    <col min="14115" max="14115" width="8.7109375" style="2" customWidth="1"/>
    <col min="14116" max="14116" width="18.7109375" style="2" customWidth="1"/>
    <col min="14117" max="14117" width="9.7109375" style="2" customWidth="1"/>
    <col min="14118" max="14118" width="11.140625" style="2" customWidth="1"/>
    <col min="14119" max="14119" width="10.28515625" style="2" customWidth="1"/>
    <col min="14120" max="14204" width="4.7109375" style="2" customWidth="1"/>
    <col min="14205" max="14206" width="6.7109375" style="2" customWidth="1"/>
    <col min="14207" max="14207" width="0" style="2" hidden="1" customWidth="1"/>
    <col min="14208" max="14368" width="9.140625" style="2"/>
    <col min="14369" max="14369" width="1.7109375" style="2" customWidth="1"/>
    <col min="14370" max="14370" width="4.7109375" style="2" customWidth="1"/>
    <col min="14371" max="14371" width="8.7109375" style="2" customWidth="1"/>
    <col min="14372" max="14372" width="18.7109375" style="2" customWidth="1"/>
    <col min="14373" max="14373" width="9.7109375" style="2" customWidth="1"/>
    <col min="14374" max="14374" width="11.140625" style="2" customWidth="1"/>
    <col min="14375" max="14375" width="10.28515625" style="2" customWidth="1"/>
    <col min="14376" max="14460" width="4.7109375" style="2" customWidth="1"/>
    <col min="14461" max="14462" width="6.7109375" style="2" customWidth="1"/>
    <col min="14463" max="14463" width="0" style="2" hidden="1" customWidth="1"/>
    <col min="14464" max="14624" width="9.140625" style="2"/>
    <col min="14625" max="14625" width="1.7109375" style="2" customWidth="1"/>
    <col min="14626" max="14626" width="4.7109375" style="2" customWidth="1"/>
    <col min="14627" max="14627" width="8.7109375" style="2" customWidth="1"/>
    <col min="14628" max="14628" width="18.7109375" style="2" customWidth="1"/>
    <col min="14629" max="14629" width="9.7109375" style="2" customWidth="1"/>
    <col min="14630" max="14630" width="11.140625" style="2" customWidth="1"/>
    <col min="14631" max="14631" width="10.28515625" style="2" customWidth="1"/>
    <col min="14632" max="14716" width="4.7109375" style="2" customWidth="1"/>
    <col min="14717" max="14718" width="6.7109375" style="2" customWidth="1"/>
    <col min="14719" max="14719" width="0" style="2" hidden="1" customWidth="1"/>
    <col min="14720" max="14880" width="9.140625" style="2"/>
    <col min="14881" max="14881" width="1.7109375" style="2" customWidth="1"/>
    <col min="14882" max="14882" width="4.7109375" style="2" customWidth="1"/>
    <col min="14883" max="14883" width="8.7109375" style="2" customWidth="1"/>
    <col min="14884" max="14884" width="18.7109375" style="2" customWidth="1"/>
    <col min="14885" max="14885" width="9.7109375" style="2" customWidth="1"/>
    <col min="14886" max="14886" width="11.140625" style="2" customWidth="1"/>
    <col min="14887" max="14887" width="10.28515625" style="2" customWidth="1"/>
    <col min="14888" max="14972" width="4.7109375" style="2" customWidth="1"/>
    <col min="14973" max="14974" width="6.7109375" style="2" customWidth="1"/>
    <col min="14975" max="14975" width="0" style="2" hidden="1" customWidth="1"/>
    <col min="14976" max="15136" width="9.140625" style="2"/>
    <col min="15137" max="15137" width="1.7109375" style="2" customWidth="1"/>
    <col min="15138" max="15138" width="4.7109375" style="2" customWidth="1"/>
    <col min="15139" max="15139" width="8.7109375" style="2" customWidth="1"/>
    <col min="15140" max="15140" width="18.7109375" style="2" customWidth="1"/>
    <col min="15141" max="15141" width="9.7109375" style="2" customWidth="1"/>
    <col min="15142" max="15142" width="11.140625" style="2" customWidth="1"/>
    <col min="15143" max="15143" width="10.28515625" style="2" customWidth="1"/>
    <col min="15144" max="15228" width="4.7109375" style="2" customWidth="1"/>
    <col min="15229" max="15230" width="6.7109375" style="2" customWidth="1"/>
    <col min="15231" max="15231" width="0" style="2" hidden="1" customWidth="1"/>
    <col min="15232" max="15392" width="9.140625" style="2"/>
    <col min="15393" max="15393" width="1.7109375" style="2" customWidth="1"/>
    <col min="15394" max="15394" width="4.7109375" style="2" customWidth="1"/>
    <col min="15395" max="15395" width="8.7109375" style="2" customWidth="1"/>
    <col min="15396" max="15396" width="18.7109375" style="2" customWidth="1"/>
    <col min="15397" max="15397" width="9.7109375" style="2" customWidth="1"/>
    <col min="15398" max="15398" width="11.140625" style="2" customWidth="1"/>
    <col min="15399" max="15399" width="10.28515625" style="2" customWidth="1"/>
    <col min="15400" max="15484" width="4.7109375" style="2" customWidth="1"/>
    <col min="15485" max="15486" width="6.7109375" style="2" customWidth="1"/>
    <col min="15487" max="15487" width="0" style="2" hidden="1" customWidth="1"/>
    <col min="15488" max="15648" width="9.140625" style="2"/>
    <col min="15649" max="15649" width="1.7109375" style="2" customWidth="1"/>
    <col min="15650" max="15650" width="4.7109375" style="2" customWidth="1"/>
    <col min="15651" max="15651" width="8.7109375" style="2" customWidth="1"/>
    <col min="15652" max="15652" width="18.7109375" style="2" customWidth="1"/>
    <col min="15653" max="15653" width="9.7109375" style="2" customWidth="1"/>
    <col min="15654" max="15654" width="11.140625" style="2" customWidth="1"/>
    <col min="15655" max="15655" width="10.28515625" style="2" customWidth="1"/>
    <col min="15656" max="15740" width="4.7109375" style="2" customWidth="1"/>
    <col min="15741" max="15742" width="6.7109375" style="2" customWidth="1"/>
    <col min="15743" max="15743" width="0" style="2" hidden="1" customWidth="1"/>
    <col min="15744" max="15904" width="9.140625" style="2"/>
    <col min="15905" max="15905" width="1.7109375" style="2" customWidth="1"/>
    <col min="15906" max="15906" width="4.7109375" style="2" customWidth="1"/>
    <col min="15907" max="15907" width="8.7109375" style="2" customWidth="1"/>
    <col min="15908" max="15908" width="18.7109375" style="2" customWidth="1"/>
    <col min="15909" max="15909" width="9.7109375" style="2" customWidth="1"/>
    <col min="15910" max="15910" width="11.140625" style="2" customWidth="1"/>
    <col min="15911" max="15911" width="10.28515625" style="2" customWidth="1"/>
    <col min="15912" max="15996" width="4.7109375" style="2" customWidth="1"/>
    <col min="15997" max="15998" width="6.7109375" style="2" customWidth="1"/>
    <col min="15999" max="15999" width="0" style="2" hidden="1" customWidth="1"/>
    <col min="16000" max="16384" width="9.140625" style="2"/>
  </cols>
  <sheetData>
    <row r="1" spans="1:8" s="1" customFormat="1" ht="131.25" customHeight="1" x14ac:dyDescent="0.2">
      <c r="A1" s="19" t="s">
        <v>0</v>
      </c>
      <c r="B1" s="19" t="s">
        <v>1</v>
      </c>
      <c r="C1" s="19" t="s">
        <v>2</v>
      </c>
      <c r="D1" s="19" t="s">
        <v>3</v>
      </c>
      <c r="E1" s="16" t="s">
        <v>97</v>
      </c>
      <c r="F1" s="17"/>
      <c r="G1" s="16" t="s">
        <v>98</v>
      </c>
      <c r="H1" s="17"/>
    </row>
    <row r="2" spans="1:8" s="5" customFormat="1" ht="30" customHeight="1" x14ac:dyDescent="0.25">
      <c r="A2" s="18">
        <v>1</v>
      </c>
      <c r="B2" s="20" t="s">
        <v>54</v>
      </c>
      <c r="C2" s="21" t="s">
        <v>55</v>
      </c>
      <c r="D2" s="22" t="s">
        <v>56</v>
      </c>
      <c r="E2" s="17" t="s">
        <v>99</v>
      </c>
      <c r="F2" s="17" t="s">
        <v>100</v>
      </c>
      <c r="G2" s="17" t="s">
        <v>99</v>
      </c>
      <c r="H2" s="17" t="s">
        <v>100</v>
      </c>
    </row>
    <row r="3" spans="1:8" s="5" customFormat="1" ht="30" customHeight="1" x14ac:dyDescent="0.25">
      <c r="A3" s="18">
        <v>2</v>
      </c>
      <c r="B3" s="20" t="s">
        <v>57</v>
      </c>
      <c r="C3" s="21" t="s">
        <v>58</v>
      </c>
      <c r="D3" s="22" t="s">
        <v>59</v>
      </c>
      <c r="E3" s="17" t="s">
        <v>101</v>
      </c>
      <c r="F3" s="17" t="s">
        <v>102</v>
      </c>
      <c r="G3" s="17" t="s">
        <v>99</v>
      </c>
      <c r="H3" s="17" t="s">
        <v>103</v>
      </c>
    </row>
    <row r="4" spans="1:8" s="5" customFormat="1" ht="30" customHeight="1" x14ac:dyDescent="0.25">
      <c r="A4" s="18">
        <v>3</v>
      </c>
      <c r="B4" s="20" t="s">
        <v>60</v>
      </c>
      <c r="C4" s="21" t="s">
        <v>61</v>
      </c>
      <c r="D4" s="22" t="s">
        <v>62</v>
      </c>
      <c r="E4" s="17" t="s">
        <v>104</v>
      </c>
      <c r="F4" s="17" t="s">
        <v>102</v>
      </c>
      <c r="G4" s="17" t="s">
        <v>99</v>
      </c>
      <c r="H4" s="17" t="s">
        <v>100</v>
      </c>
    </row>
    <row r="5" spans="1:8" s="5" customFormat="1" ht="30" customHeight="1" x14ac:dyDescent="0.25">
      <c r="A5" s="18">
        <v>4</v>
      </c>
      <c r="B5" s="23" t="s">
        <v>63</v>
      </c>
      <c r="C5" s="3" t="s">
        <v>28</v>
      </c>
      <c r="D5" s="4" t="s">
        <v>64</v>
      </c>
      <c r="E5" s="17" t="s">
        <v>105</v>
      </c>
      <c r="F5" s="17" t="s">
        <v>102</v>
      </c>
      <c r="G5" s="17" t="s">
        <v>99</v>
      </c>
      <c r="H5" s="17" t="s">
        <v>103</v>
      </c>
    </row>
    <row r="6" spans="1:8" s="5" customFormat="1" ht="30" customHeight="1" x14ac:dyDescent="0.25">
      <c r="A6" s="18">
        <v>5</v>
      </c>
      <c r="B6" s="20" t="s">
        <v>65</v>
      </c>
      <c r="C6" s="21" t="s">
        <v>66</v>
      </c>
      <c r="D6" s="22" t="s">
        <v>37</v>
      </c>
      <c r="E6" s="17" t="s">
        <v>99</v>
      </c>
      <c r="F6" s="17" t="s">
        <v>100</v>
      </c>
      <c r="G6" s="17" t="s">
        <v>99</v>
      </c>
      <c r="H6" s="17" t="s">
        <v>100</v>
      </c>
    </row>
    <row r="7" spans="1:8" s="5" customFormat="1" ht="30" customHeight="1" x14ac:dyDescent="0.25">
      <c r="A7" s="18">
        <v>6</v>
      </c>
      <c r="B7" s="20" t="s">
        <v>67</v>
      </c>
      <c r="C7" s="21" t="s">
        <v>68</v>
      </c>
      <c r="D7" s="22" t="s">
        <v>69</v>
      </c>
      <c r="E7" s="17" t="s">
        <v>105</v>
      </c>
      <c r="F7" s="17" t="s">
        <v>102</v>
      </c>
      <c r="G7" s="17" t="s">
        <v>99</v>
      </c>
      <c r="H7" s="17" t="s">
        <v>103</v>
      </c>
    </row>
    <row r="8" spans="1:8" s="5" customFormat="1" ht="30" customHeight="1" x14ac:dyDescent="0.25">
      <c r="A8" s="18">
        <v>7</v>
      </c>
      <c r="B8" s="20" t="s">
        <v>70</v>
      </c>
      <c r="C8" s="21" t="s">
        <v>71</v>
      </c>
      <c r="D8" s="22" t="s">
        <v>72</v>
      </c>
      <c r="E8" s="17" t="s">
        <v>106</v>
      </c>
      <c r="F8" s="17" t="s">
        <v>102</v>
      </c>
      <c r="G8" s="17" t="s">
        <v>107</v>
      </c>
      <c r="H8" s="17" t="s">
        <v>102</v>
      </c>
    </row>
    <row r="9" spans="1:8" s="5" customFormat="1" ht="30" customHeight="1" x14ac:dyDescent="0.25">
      <c r="A9" s="18">
        <v>8</v>
      </c>
      <c r="B9" s="6" t="s">
        <v>73</v>
      </c>
      <c r="C9" s="25" t="s">
        <v>74</v>
      </c>
      <c r="D9" s="26" t="s">
        <v>75</v>
      </c>
      <c r="E9" s="17" t="s">
        <v>108</v>
      </c>
      <c r="F9" s="17" t="s">
        <v>102</v>
      </c>
      <c r="G9" s="17">
        <v>5.6</v>
      </c>
      <c r="H9" s="17"/>
    </row>
    <row r="10" spans="1:8" s="5" customFormat="1" ht="30" customHeight="1" thickBot="1" x14ac:dyDescent="0.3">
      <c r="A10" s="18">
        <v>9</v>
      </c>
      <c r="B10" s="24" t="s">
        <v>76</v>
      </c>
      <c r="C10" s="10" t="s">
        <v>77</v>
      </c>
      <c r="D10" s="11" t="s">
        <v>78</v>
      </c>
      <c r="E10" s="17" t="s">
        <v>104</v>
      </c>
      <c r="F10" s="17" t="s">
        <v>102</v>
      </c>
      <c r="G10" s="17" t="s">
        <v>109</v>
      </c>
      <c r="H10" s="17" t="s">
        <v>102</v>
      </c>
    </row>
    <row r="11" spans="1:8" ht="30" customHeight="1" x14ac:dyDescent="0.2">
      <c r="A11" s="18">
        <v>10</v>
      </c>
      <c r="B11" s="6" t="s">
        <v>79</v>
      </c>
      <c r="C11" s="27" t="s">
        <v>80</v>
      </c>
      <c r="D11" s="28" t="s">
        <v>81</v>
      </c>
      <c r="E11" s="17" t="s">
        <v>108</v>
      </c>
      <c r="F11" s="17" t="s">
        <v>102</v>
      </c>
      <c r="G11" s="17" t="s">
        <v>109</v>
      </c>
      <c r="H11" s="17" t="s">
        <v>102</v>
      </c>
    </row>
    <row r="12" spans="1:8" ht="30" customHeight="1" x14ac:dyDescent="0.2">
      <c r="A12" s="18">
        <v>11</v>
      </c>
      <c r="B12" s="6" t="s">
        <v>82</v>
      </c>
      <c r="C12" s="27" t="s">
        <v>83</v>
      </c>
      <c r="D12" s="28" t="s">
        <v>84</v>
      </c>
      <c r="E12" s="17" t="s">
        <v>110</v>
      </c>
      <c r="F12" s="17" t="s">
        <v>102</v>
      </c>
      <c r="G12" s="17" t="s">
        <v>111</v>
      </c>
      <c r="H12" s="17" t="s">
        <v>102</v>
      </c>
    </row>
    <row r="13" spans="1:8" ht="30" customHeight="1" x14ac:dyDescent="0.2">
      <c r="A13" s="18">
        <v>12</v>
      </c>
      <c r="B13" s="6" t="s">
        <v>85</v>
      </c>
      <c r="C13" s="27" t="s">
        <v>86</v>
      </c>
      <c r="D13" s="28" t="s">
        <v>87</v>
      </c>
      <c r="E13" s="17" t="s">
        <v>99</v>
      </c>
      <c r="F13" s="17" t="s">
        <v>100</v>
      </c>
      <c r="G13" s="17" t="s">
        <v>99</v>
      </c>
      <c r="H13" s="17" t="s">
        <v>100</v>
      </c>
    </row>
    <row r="14" spans="1:8" ht="30" customHeight="1" x14ac:dyDescent="0.2">
      <c r="A14" s="18">
        <v>13</v>
      </c>
      <c r="B14" s="6" t="s">
        <v>88</v>
      </c>
      <c r="C14" s="27" t="s">
        <v>89</v>
      </c>
      <c r="D14" s="28" t="s">
        <v>90</v>
      </c>
      <c r="E14" s="17" t="s">
        <v>112</v>
      </c>
      <c r="F14" s="17" t="s">
        <v>102</v>
      </c>
      <c r="G14" s="17" t="s">
        <v>113</v>
      </c>
      <c r="H14" s="17" t="s">
        <v>102</v>
      </c>
    </row>
    <row r="15" spans="1:8" ht="30" customHeight="1" x14ac:dyDescent="0.2">
      <c r="A15" s="18">
        <v>14</v>
      </c>
      <c r="B15" s="6" t="s">
        <v>91</v>
      </c>
      <c r="C15" s="27" t="s">
        <v>92</v>
      </c>
      <c r="D15" s="28" t="s">
        <v>93</v>
      </c>
      <c r="E15" s="17" t="s">
        <v>114</v>
      </c>
      <c r="F15" s="17" t="s">
        <v>102</v>
      </c>
      <c r="G15" s="17" t="s">
        <v>115</v>
      </c>
      <c r="H15" s="17" t="s">
        <v>102</v>
      </c>
    </row>
    <row r="16" spans="1:8" ht="30" customHeight="1" x14ac:dyDescent="0.2">
      <c r="A16" s="18">
        <v>15</v>
      </c>
      <c r="B16" s="6" t="s">
        <v>94</v>
      </c>
      <c r="C16" s="27" t="s">
        <v>95</v>
      </c>
      <c r="D16" s="28" t="s">
        <v>96</v>
      </c>
      <c r="E16" s="17" t="s">
        <v>116</v>
      </c>
      <c r="F16" s="17" t="s">
        <v>102</v>
      </c>
      <c r="G16" s="17" t="s">
        <v>117</v>
      </c>
      <c r="H16" s="17" t="s">
        <v>102</v>
      </c>
    </row>
  </sheetData>
  <conditionalFormatting sqref="G2:G16 E2:E16">
    <cfRule type="expression" dxfId="56" priority="7" stopIfTrue="1">
      <formula>F2="Học lại"</formula>
    </cfRule>
  </conditionalFormatting>
  <conditionalFormatting sqref="H2:H16">
    <cfRule type="expression" dxfId="55" priority="2" stopIfTrue="1">
      <formula>J2="Học lại"</formula>
    </cfRule>
  </conditionalFormatting>
  <conditionalFormatting sqref="C2:D10">
    <cfRule type="expression" dxfId="54" priority="134">
      <formula>#REF!=""</formula>
    </cfRule>
  </conditionalFormatting>
  <conditionalFormatting sqref="F2:F16">
    <cfRule type="expression" dxfId="53" priority="135" stopIfTrue="1">
      <formula>#REF!="Học lại"</formula>
    </cfRule>
  </conditionalFormatting>
  <conditionalFormatting sqref="A1:XFD1048576">
    <cfRule type="cellIs" dxfId="52" priority="138" operator="equal">
      <formula>$H$4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J10"/>
  <sheetViews>
    <sheetView workbookViewId="0">
      <selection activeCell="J7" sqref="J7"/>
    </sheetView>
  </sheetViews>
  <sheetFormatPr defaultRowHeight="12.75" x14ac:dyDescent="0.2"/>
  <cols>
    <col min="1" max="1" width="4.7109375" style="7" customWidth="1"/>
    <col min="2" max="2" width="13.7109375" style="7" customWidth="1"/>
    <col min="3" max="3" width="18.7109375" style="7" customWidth="1"/>
    <col min="4" max="4" width="9.7109375" style="7" customWidth="1"/>
    <col min="5" max="10" width="5.7109375" style="2" customWidth="1"/>
    <col min="11" max="47" width="9.140625" style="2"/>
    <col min="48" max="48" width="1.7109375" style="2" customWidth="1"/>
    <col min="49" max="49" width="4.7109375" style="2" customWidth="1"/>
    <col min="50" max="50" width="8.7109375" style="2" customWidth="1"/>
    <col min="51" max="51" width="18.7109375" style="2" customWidth="1"/>
    <col min="52" max="52" width="9.7109375" style="2" customWidth="1"/>
    <col min="53" max="53" width="11.140625" style="2" customWidth="1"/>
    <col min="54" max="54" width="10.28515625" style="2" customWidth="1"/>
    <col min="55" max="139" width="4.7109375" style="2" customWidth="1"/>
    <col min="140" max="141" width="6.7109375" style="2" customWidth="1"/>
    <col min="142" max="142" width="0" style="2" hidden="1" customWidth="1"/>
    <col min="143" max="303" width="9.140625" style="2"/>
    <col min="304" max="304" width="1.7109375" style="2" customWidth="1"/>
    <col min="305" max="305" width="4.7109375" style="2" customWidth="1"/>
    <col min="306" max="306" width="8.7109375" style="2" customWidth="1"/>
    <col min="307" max="307" width="18.7109375" style="2" customWidth="1"/>
    <col min="308" max="308" width="9.7109375" style="2" customWidth="1"/>
    <col min="309" max="309" width="11.140625" style="2" customWidth="1"/>
    <col min="310" max="310" width="10.28515625" style="2" customWidth="1"/>
    <col min="311" max="395" width="4.7109375" style="2" customWidth="1"/>
    <col min="396" max="397" width="6.7109375" style="2" customWidth="1"/>
    <col min="398" max="398" width="0" style="2" hidden="1" customWidth="1"/>
    <col min="399" max="559" width="9.140625" style="2"/>
    <col min="560" max="560" width="1.7109375" style="2" customWidth="1"/>
    <col min="561" max="561" width="4.7109375" style="2" customWidth="1"/>
    <col min="562" max="562" width="8.7109375" style="2" customWidth="1"/>
    <col min="563" max="563" width="18.7109375" style="2" customWidth="1"/>
    <col min="564" max="564" width="9.7109375" style="2" customWidth="1"/>
    <col min="565" max="565" width="11.140625" style="2" customWidth="1"/>
    <col min="566" max="566" width="10.28515625" style="2" customWidth="1"/>
    <col min="567" max="651" width="4.7109375" style="2" customWidth="1"/>
    <col min="652" max="653" width="6.7109375" style="2" customWidth="1"/>
    <col min="654" max="654" width="0" style="2" hidden="1" customWidth="1"/>
    <col min="655" max="815" width="9.140625" style="2"/>
    <col min="816" max="816" width="1.7109375" style="2" customWidth="1"/>
    <col min="817" max="817" width="4.7109375" style="2" customWidth="1"/>
    <col min="818" max="818" width="8.7109375" style="2" customWidth="1"/>
    <col min="819" max="819" width="18.7109375" style="2" customWidth="1"/>
    <col min="820" max="820" width="9.7109375" style="2" customWidth="1"/>
    <col min="821" max="821" width="11.140625" style="2" customWidth="1"/>
    <col min="822" max="822" width="10.28515625" style="2" customWidth="1"/>
    <col min="823" max="907" width="4.7109375" style="2" customWidth="1"/>
    <col min="908" max="909" width="6.7109375" style="2" customWidth="1"/>
    <col min="910" max="910" width="0" style="2" hidden="1" customWidth="1"/>
    <col min="911" max="1071" width="9.140625" style="2"/>
    <col min="1072" max="1072" width="1.7109375" style="2" customWidth="1"/>
    <col min="1073" max="1073" width="4.7109375" style="2" customWidth="1"/>
    <col min="1074" max="1074" width="8.7109375" style="2" customWidth="1"/>
    <col min="1075" max="1075" width="18.7109375" style="2" customWidth="1"/>
    <col min="1076" max="1076" width="9.7109375" style="2" customWidth="1"/>
    <col min="1077" max="1077" width="11.140625" style="2" customWidth="1"/>
    <col min="1078" max="1078" width="10.28515625" style="2" customWidth="1"/>
    <col min="1079" max="1163" width="4.7109375" style="2" customWidth="1"/>
    <col min="1164" max="1165" width="6.7109375" style="2" customWidth="1"/>
    <col min="1166" max="1166" width="0" style="2" hidden="1" customWidth="1"/>
    <col min="1167" max="1327" width="9.140625" style="2"/>
    <col min="1328" max="1328" width="1.7109375" style="2" customWidth="1"/>
    <col min="1329" max="1329" width="4.7109375" style="2" customWidth="1"/>
    <col min="1330" max="1330" width="8.7109375" style="2" customWidth="1"/>
    <col min="1331" max="1331" width="18.7109375" style="2" customWidth="1"/>
    <col min="1332" max="1332" width="9.7109375" style="2" customWidth="1"/>
    <col min="1333" max="1333" width="11.140625" style="2" customWidth="1"/>
    <col min="1334" max="1334" width="10.28515625" style="2" customWidth="1"/>
    <col min="1335" max="1419" width="4.7109375" style="2" customWidth="1"/>
    <col min="1420" max="1421" width="6.7109375" style="2" customWidth="1"/>
    <col min="1422" max="1422" width="0" style="2" hidden="1" customWidth="1"/>
    <col min="1423" max="1583" width="9.140625" style="2"/>
    <col min="1584" max="1584" width="1.7109375" style="2" customWidth="1"/>
    <col min="1585" max="1585" width="4.7109375" style="2" customWidth="1"/>
    <col min="1586" max="1586" width="8.7109375" style="2" customWidth="1"/>
    <col min="1587" max="1587" width="18.7109375" style="2" customWidth="1"/>
    <col min="1588" max="1588" width="9.7109375" style="2" customWidth="1"/>
    <col min="1589" max="1589" width="11.140625" style="2" customWidth="1"/>
    <col min="1590" max="1590" width="10.28515625" style="2" customWidth="1"/>
    <col min="1591" max="1675" width="4.7109375" style="2" customWidth="1"/>
    <col min="1676" max="1677" width="6.7109375" style="2" customWidth="1"/>
    <col min="1678" max="1678" width="0" style="2" hidden="1" customWidth="1"/>
    <col min="1679" max="1839" width="9.140625" style="2"/>
    <col min="1840" max="1840" width="1.7109375" style="2" customWidth="1"/>
    <col min="1841" max="1841" width="4.7109375" style="2" customWidth="1"/>
    <col min="1842" max="1842" width="8.7109375" style="2" customWidth="1"/>
    <col min="1843" max="1843" width="18.7109375" style="2" customWidth="1"/>
    <col min="1844" max="1844" width="9.7109375" style="2" customWidth="1"/>
    <col min="1845" max="1845" width="11.140625" style="2" customWidth="1"/>
    <col min="1846" max="1846" width="10.28515625" style="2" customWidth="1"/>
    <col min="1847" max="1931" width="4.7109375" style="2" customWidth="1"/>
    <col min="1932" max="1933" width="6.7109375" style="2" customWidth="1"/>
    <col min="1934" max="1934" width="0" style="2" hidden="1" customWidth="1"/>
    <col min="1935" max="2095" width="9.140625" style="2"/>
    <col min="2096" max="2096" width="1.7109375" style="2" customWidth="1"/>
    <col min="2097" max="2097" width="4.7109375" style="2" customWidth="1"/>
    <col min="2098" max="2098" width="8.7109375" style="2" customWidth="1"/>
    <col min="2099" max="2099" width="18.7109375" style="2" customWidth="1"/>
    <col min="2100" max="2100" width="9.7109375" style="2" customWidth="1"/>
    <col min="2101" max="2101" width="11.140625" style="2" customWidth="1"/>
    <col min="2102" max="2102" width="10.28515625" style="2" customWidth="1"/>
    <col min="2103" max="2187" width="4.7109375" style="2" customWidth="1"/>
    <col min="2188" max="2189" width="6.7109375" style="2" customWidth="1"/>
    <col min="2190" max="2190" width="0" style="2" hidden="1" customWidth="1"/>
    <col min="2191" max="2351" width="9.140625" style="2"/>
    <col min="2352" max="2352" width="1.7109375" style="2" customWidth="1"/>
    <col min="2353" max="2353" width="4.7109375" style="2" customWidth="1"/>
    <col min="2354" max="2354" width="8.7109375" style="2" customWidth="1"/>
    <col min="2355" max="2355" width="18.7109375" style="2" customWidth="1"/>
    <col min="2356" max="2356" width="9.7109375" style="2" customWidth="1"/>
    <col min="2357" max="2357" width="11.140625" style="2" customWidth="1"/>
    <col min="2358" max="2358" width="10.28515625" style="2" customWidth="1"/>
    <col min="2359" max="2443" width="4.7109375" style="2" customWidth="1"/>
    <col min="2444" max="2445" width="6.7109375" style="2" customWidth="1"/>
    <col min="2446" max="2446" width="0" style="2" hidden="1" customWidth="1"/>
    <col min="2447" max="2607" width="9.140625" style="2"/>
    <col min="2608" max="2608" width="1.7109375" style="2" customWidth="1"/>
    <col min="2609" max="2609" width="4.7109375" style="2" customWidth="1"/>
    <col min="2610" max="2610" width="8.7109375" style="2" customWidth="1"/>
    <col min="2611" max="2611" width="18.7109375" style="2" customWidth="1"/>
    <col min="2612" max="2612" width="9.7109375" style="2" customWidth="1"/>
    <col min="2613" max="2613" width="11.140625" style="2" customWidth="1"/>
    <col min="2614" max="2614" width="10.28515625" style="2" customWidth="1"/>
    <col min="2615" max="2699" width="4.7109375" style="2" customWidth="1"/>
    <col min="2700" max="2701" width="6.7109375" style="2" customWidth="1"/>
    <col min="2702" max="2702" width="0" style="2" hidden="1" customWidth="1"/>
    <col min="2703" max="2863" width="9.140625" style="2"/>
    <col min="2864" max="2864" width="1.7109375" style="2" customWidth="1"/>
    <col min="2865" max="2865" width="4.7109375" style="2" customWidth="1"/>
    <col min="2866" max="2866" width="8.7109375" style="2" customWidth="1"/>
    <col min="2867" max="2867" width="18.7109375" style="2" customWidth="1"/>
    <col min="2868" max="2868" width="9.7109375" style="2" customWidth="1"/>
    <col min="2869" max="2869" width="11.140625" style="2" customWidth="1"/>
    <col min="2870" max="2870" width="10.28515625" style="2" customWidth="1"/>
    <col min="2871" max="2955" width="4.7109375" style="2" customWidth="1"/>
    <col min="2956" max="2957" width="6.7109375" style="2" customWidth="1"/>
    <col min="2958" max="2958" width="0" style="2" hidden="1" customWidth="1"/>
    <col min="2959" max="3119" width="9.140625" style="2"/>
    <col min="3120" max="3120" width="1.7109375" style="2" customWidth="1"/>
    <col min="3121" max="3121" width="4.7109375" style="2" customWidth="1"/>
    <col min="3122" max="3122" width="8.7109375" style="2" customWidth="1"/>
    <col min="3123" max="3123" width="18.7109375" style="2" customWidth="1"/>
    <col min="3124" max="3124" width="9.7109375" style="2" customWidth="1"/>
    <col min="3125" max="3125" width="11.140625" style="2" customWidth="1"/>
    <col min="3126" max="3126" width="10.28515625" style="2" customWidth="1"/>
    <col min="3127" max="3211" width="4.7109375" style="2" customWidth="1"/>
    <col min="3212" max="3213" width="6.7109375" style="2" customWidth="1"/>
    <col min="3214" max="3214" width="0" style="2" hidden="1" customWidth="1"/>
    <col min="3215" max="3375" width="9.140625" style="2"/>
    <col min="3376" max="3376" width="1.7109375" style="2" customWidth="1"/>
    <col min="3377" max="3377" width="4.7109375" style="2" customWidth="1"/>
    <col min="3378" max="3378" width="8.7109375" style="2" customWidth="1"/>
    <col min="3379" max="3379" width="18.7109375" style="2" customWidth="1"/>
    <col min="3380" max="3380" width="9.7109375" style="2" customWidth="1"/>
    <col min="3381" max="3381" width="11.140625" style="2" customWidth="1"/>
    <col min="3382" max="3382" width="10.28515625" style="2" customWidth="1"/>
    <col min="3383" max="3467" width="4.7109375" style="2" customWidth="1"/>
    <col min="3468" max="3469" width="6.7109375" style="2" customWidth="1"/>
    <col min="3470" max="3470" width="0" style="2" hidden="1" customWidth="1"/>
    <col min="3471" max="3631" width="9.140625" style="2"/>
    <col min="3632" max="3632" width="1.7109375" style="2" customWidth="1"/>
    <col min="3633" max="3633" width="4.7109375" style="2" customWidth="1"/>
    <col min="3634" max="3634" width="8.7109375" style="2" customWidth="1"/>
    <col min="3635" max="3635" width="18.7109375" style="2" customWidth="1"/>
    <col min="3636" max="3636" width="9.7109375" style="2" customWidth="1"/>
    <col min="3637" max="3637" width="11.140625" style="2" customWidth="1"/>
    <col min="3638" max="3638" width="10.28515625" style="2" customWidth="1"/>
    <col min="3639" max="3723" width="4.7109375" style="2" customWidth="1"/>
    <col min="3724" max="3725" width="6.7109375" style="2" customWidth="1"/>
    <col min="3726" max="3726" width="0" style="2" hidden="1" customWidth="1"/>
    <col min="3727" max="3887" width="9.140625" style="2"/>
    <col min="3888" max="3888" width="1.7109375" style="2" customWidth="1"/>
    <col min="3889" max="3889" width="4.7109375" style="2" customWidth="1"/>
    <col min="3890" max="3890" width="8.7109375" style="2" customWidth="1"/>
    <col min="3891" max="3891" width="18.7109375" style="2" customWidth="1"/>
    <col min="3892" max="3892" width="9.7109375" style="2" customWidth="1"/>
    <col min="3893" max="3893" width="11.140625" style="2" customWidth="1"/>
    <col min="3894" max="3894" width="10.28515625" style="2" customWidth="1"/>
    <col min="3895" max="3979" width="4.7109375" style="2" customWidth="1"/>
    <col min="3980" max="3981" width="6.7109375" style="2" customWidth="1"/>
    <col min="3982" max="3982" width="0" style="2" hidden="1" customWidth="1"/>
    <col min="3983" max="4143" width="9.140625" style="2"/>
    <col min="4144" max="4144" width="1.7109375" style="2" customWidth="1"/>
    <col min="4145" max="4145" width="4.7109375" style="2" customWidth="1"/>
    <col min="4146" max="4146" width="8.7109375" style="2" customWidth="1"/>
    <col min="4147" max="4147" width="18.7109375" style="2" customWidth="1"/>
    <col min="4148" max="4148" width="9.7109375" style="2" customWidth="1"/>
    <col min="4149" max="4149" width="11.140625" style="2" customWidth="1"/>
    <col min="4150" max="4150" width="10.28515625" style="2" customWidth="1"/>
    <col min="4151" max="4235" width="4.7109375" style="2" customWidth="1"/>
    <col min="4236" max="4237" width="6.7109375" style="2" customWidth="1"/>
    <col min="4238" max="4238" width="0" style="2" hidden="1" customWidth="1"/>
    <col min="4239" max="4399" width="9.140625" style="2"/>
    <col min="4400" max="4400" width="1.7109375" style="2" customWidth="1"/>
    <col min="4401" max="4401" width="4.7109375" style="2" customWidth="1"/>
    <col min="4402" max="4402" width="8.7109375" style="2" customWidth="1"/>
    <col min="4403" max="4403" width="18.7109375" style="2" customWidth="1"/>
    <col min="4404" max="4404" width="9.7109375" style="2" customWidth="1"/>
    <col min="4405" max="4405" width="11.140625" style="2" customWidth="1"/>
    <col min="4406" max="4406" width="10.28515625" style="2" customWidth="1"/>
    <col min="4407" max="4491" width="4.7109375" style="2" customWidth="1"/>
    <col min="4492" max="4493" width="6.7109375" style="2" customWidth="1"/>
    <col min="4494" max="4494" width="0" style="2" hidden="1" customWidth="1"/>
    <col min="4495" max="4655" width="9.140625" style="2"/>
    <col min="4656" max="4656" width="1.7109375" style="2" customWidth="1"/>
    <col min="4657" max="4657" width="4.7109375" style="2" customWidth="1"/>
    <col min="4658" max="4658" width="8.7109375" style="2" customWidth="1"/>
    <col min="4659" max="4659" width="18.7109375" style="2" customWidth="1"/>
    <col min="4660" max="4660" width="9.7109375" style="2" customWidth="1"/>
    <col min="4661" max="4661" width="11.140625" style="2" customWidth="1"/>
    <col min="4662" max="4662" width="10.28515625" style="2" customWidth="1"/>
    <col min="4663" max="4747" width="4.7109375" style="2" customWidth="1"/>
    <col min="4748" max="4749" width="6.7109375" style="2" customWidth="1"/>
    <col min="4750" max="4750" width="0" style="2" hidden="1" customWidth="1"/>
    <col min="4751" max="4911" width="9.140625" style="2"/>
    <col min="4912" max="4912" width="1.7109375" style="2" customWidth="1"/>
    <col min="4913" max="4913" width="4.7109375" style="2" customWidth="1"/>
    <col min="4914" max="4914" width="8.7109375" style="2" customWidth="1"/>
    <col min="4915" max="4915" width="18.7109375" style="2" customWidth="1"/>
    <col min="4916" max="4916" width="9.7109375" style="2" customWidth="1"/>
    <col min="4917" max="4917" width="11.140625" style="2" customWidth="1"/>
    <col min="4918" max="4918" width="10.28515625" style="2" customWidth="1"/>
    <col min="4919" max="5003" width="4.7109375" style="2" customWidth="1"/>
    <col min="5004" max="5005" width="6.7109375" style="2" customWidth="1"/>
    <col min="5006" max="5006" width="0" style="2" hidden="1" customWidth="1"/>
    <col min="5007" max="5167" width="9.140625" style="2"/>
    <col min="5168" max="5168" width="1.7109375" style="2" customWidth="1"/>
    <col min="5169" max="5169" width="4.7109375" style="2" customWidth="1"/>
    <col min="5170" max="5170" width="8.7109375" style="2" customWidth="1"/>
    <col min="5171" max="5171" width="18.7109375" style="2" customWidth="1"/>
    <col min="5172" max="5172" width="9.7109375" style="2" customWidth="1"/>
    <col min="5173" max="5173" width="11.140625" style="2" customWidth="1"/>
    <col min="5174" max="5174" width="10.28515625" style="2" customWidth="1"/>
    <col min="5175" max="5259" width="4.7109375" style="2" customWidth="1"/>
    <col min="5260" max="5261" width="6.7109375" style="2" customWidth="1"/>
    <col min="5262" max="5262" width="0" style="2" hidden="1" customWidth="1"/>
    <col min="5263" max="5423" width="9.140625" style="2"/>
    <col min="5424" max="5424" width="1.7109375" style="2" customWidth="1"/>
    <col min="5425" max="5425" width="4.7109375" style="2" customWidth="1"/>
    <col min="5426" max="5426" width="8.7109375" style="2" customWidth="1"/>
    <col min="5427" max="5427" width="18.7109375" style="2" customWidth="1"/>
    <col min="5428" max="5428" width="9.7109375" style="2" customWidth="1"/>
    <col min="5429" max="5429" width="11.140625" style="2" customWidth="1"/>
    <col min="5430" max="5430" width="10.28515625" style="2" customWidth="1"/>
    <col min="5431" max="5515" width="4.7109375" style="2" customWidth="1"/>
    <col min="5516" max="5517" width="6.7109375" style="2" customWidth="1"/>
    <col min="5518" max="5518" width="0" style="2" hidden="1" customWidth="1"/>
    <col min="5519" max="5679" width="9.140625" style="2"/>
    <col min="5680" max="5680" width="1.7109375" style="2" customWidth="1"/>
    <col min="5681" max="5681" width="4.7109375" style="2" customWidth="1"/>
    <col min="5682" max="5682" width="8.7109375" style="2" customWidth="1"/>
    <col min="5683" max="5683" width="18.7109375" style="2" customWidth="1"/>
    <col min="5684" max="5684" width="9.7109375" style="2" customWidth="1"/>
    <col min="5685" max="5685" width="11.140625" style="2" customWidth="1"/>
    <col min="5686" max="5686" width="10.28515625" style="2" customWidth="1"/>
    <col min="5687" max="5771" width="4.7109375" style="2" customWidth="1"/>
    <col min="5772" max="5773" width="6.7109375" style="2" customWidth="1"/>
    <col min="5774" max="5774" width="0" style="2" hidden="1" customWidth="1"/>
    <col min="5775" max="5935" width="9.140625" style="2"/>
    <col min="5936" max="5936" width="1.7109375" style="2" customWidth="1"/>
    <col min="5937" max="5937" width="4.7109375" style="2" customWidth="1"/>
    <col min="5938" max="5938" width="8.7109375" style="2" customWidth="1"/>
    <col min="5939" max="5939" width="18.7109375" style="2" customWidth="1"/>
    <col min="5940" max="5940" width="9.7109375" style="2" customWidth="1"/>
    <col min="5941" max="5941" width="11.140625" style="2" customWidth="1"/>
    <col min="5942" max="5942" width="10.28515625" style="2" customWidth="1"/>
    <col min="5943" max="6027" width="4.7109375" style="2" customWidth="1"/>
    <col min="6028" max="6029" width="6.7109375" style="2" customWidth="1"/>
    <col min="6030" max="6030" width="0" style="2" hidden="1" customWidth="1"/>
    <col min="6031" max="6191" width="9.140625" style="2"/>
    <col min="6192" max="6192" width="1.7109375" style="2" customWidth="1"/>
    <col min="6193" max="6193" width="4.7109375" style="2" customWidth="1"/>
    <col min="6194" max="6194" width="8.7109375" style="2" customWidth="1"/>
    <col min="6195" max="6195" width="18.7109375" style="2" customWidth="1"/>
    <col min="6196" max="6196" width="9.7109375" style="2" customWidth="1"/>
    <col min="6197" max="6197" width="11.140625" style="2" customWidth="1"/>
    <col min="6198" max="6198" width="10.28515625" style="2" customWidth="1"/>
    <col min="6199" max="6283" width="4.7109375" style="2" customWidth="1"/>
    <col min="6284" max="6285" width="6.7109375" style="2" customWidth="1"/>
    <col min="6286" max="6286" width="0" style="2" hidden="1" customWidth="1"/>
    <col min="6287" max="6447" width="9.140625" style="2"/>
    <col min="6448" max="6448" width="1.7109375" style="2" customWidth="1"/>
    <col min="6449" max="6449" width="4.7109375" style="2" customWidth="1"/>
    <col min="6450" max="6450" width="8.7109375" style="2" customWidth="1"/>
    <col min="6451" max="6451" width="18.7109375" style="2" customWidth="1"/>
    <col min="6452" max="6452" width="9.7109375" style="2" customWidth="1"/>
    <col min="6453" max="6453" width="11.140625" style="2" customWidth="1"/>
    <col min="6454" max="6454" width="10.28515625" style="2" customWidth="1"/>
    <col min="6455" max="6539" width="4.7109375" style="2" customWidth="1"/>
    <col min="6540" max="6541" width="6.7109375" style="2" customWidth="1"/>
    <col min="6542" max="6542" width="0" style="2" hidden="1" customWidth="1"/>
    <col min="6543" max="6703" width="9.140625" style="2"/>
    <col min="6704" max="6704" width="1.7109375" style="2" customWidth="1"/>
    <col min="6705" max="6705" width="4.7109375" style="2" customWidth="1"/>
    <col min="6706" max="6706" width="8.7109375" style="2" customWidth="1"/>
    <col min="6707" max="6707" width="18.7109375" style="2" customWidth="1"/>
    <col min="6708" max="6708" width="9.7109375" style="2" customWidth="1"/>
    <col min="6709" max="6709" width="11.140625" style="2" customWidth="1"/>
    <col min="6710" max="6710" width="10.28515625" style="2" customWidth="1"/>
    <col min="6711" max="6795" width="4.7109375" style="2" customWidth="1"/>
    <col min="6796" max="6797" width="6.7109375" style="2" customWidth="1"/>
    <col min="6798" max="6798" width="0" style="2" hidden="1" customWidth="1"/>
    <col min="6799" max="6959" width="9.140625" style="2"/>
    <col min="6960" max="6960" width="1.7109375" style="2" customWidth="1"/>
    <col min="6961" max="6961" width="4.7109375" style="2" customWidth="1"/>
    <col min="6962" max="6962" width="8.7109375" style="2" customWidth="1"/>
    <col min="6963" max="6963" width="18.7109375" style="2" customWidth="1"/>
    <col min="6964" max="6964" width="9.7109375" style="2" customWidth="1"/>
    <col min="6965" max="6965" width="11.140625" style="2" customWidth="1"/>
    <col min="6966" max="6966" width="10.28515625" style="2" customWidth="1"/>
    <col min="6967" max="7051" width="4.7109375" style="2" customWidth="1"/>
    <col min="7052" max="7053" width="6.7109375" style="2" customWidth="1"/>
    <col min="7054" max="7054" width="0" style="2" hidden="1" customWidth="1"/>
    <col min="7055" max="7215" width="9.140625" style="2"/>
    <col min="7216" max="7216" width="1.7109375" style="2" customWidth="1"/>
    <col min="7217" max="7217" width="4.7109375" style="2" customWidth="1"/>
    <col min="7218" max="7218" width="8.7109375" style="2" customWidth="1"/>
    <col min="7219" max="7219" width="18.7109375" style="2" customWidth="1"/>
    <col min="7220" max="7220" width="9.7109375" style="2" customWidth="1"/>
    <col min="7221" max="7221" width="11.140625" style="2" customWidth="1"/>
    <col min="7222" max="7222" width="10.28515625" style="2" customWidth="1"/>
    <col min="7223" max="7307" width="4.7109375" style="2" customWidth="1"/>
    <col min="7308" max="7309" width="6.7109375" style="2" customWidth="1"/>
    <col min="7310" max="7310" width="0" style="2" hidden="1" customWidth="1"/>
    <col min="7311" max="7471" width="9.140625" style="2"/>
    <col min="7472" max="7472" width="1.7109375" style="2" customWidth="1"/>
    <col min="7473" max="7473" width="4.7109375" style="2" customWidth="1"/>
    <col min="7474" max="7474" width="8.7109375" style="2" customWidth="1"/>
    <col min="7475" max="7475" width="18.7109375" style="2" customWidth="1"/>
    <col min="7476" max="7476" width="9.7109375" style="2" customWidth="1"/>
    <col min="7477" max="7477" width="11.140625" style="2" customWidth="1"/>
    <col min="7478" max="7478" width="10.28515625" style="2" customWidth="1"/>
    <col min="7479" max="7563" width="4.7109375" style="2" customWidth="1"/>
    <col min="7564" max="7565" width="6.7109375" style="2" customWidth="1"/>
    <col min="7566" max="7566" width="0" style="2" hidden="1" customWidth="1"/>
    <col min="7567" max="7727" width="9.140625" style="2"/>
    <col min="7728" max="7728" width="1.7109375" style="2" customWidth="1"/>
    <col min="7729" max="7729" width="4.7109375" style="2" customWidth="1"/>
    <col min="7730" max="7730" width="8.7109375" style="2" customWidth="1"/>
    <col min="7731" max="7731" width="18.7109375" style="2" customWidth="1"/>
    <col min="7732" max="7732" width="9.7109375" style="2" customWidth="1"/>
    <col min="7733" max="7733" width="11.140625" style="2" customWidth="1"/>
    <col min="7734" max="7734" width="10.28515625" style="2" customWidth="1"/>
    <col min="7735" max="7819" width="4.7109375" style="2" customWidth="1"/>
    <col min="7820" max="7821" width="6.7109375" style="2" customWidth="1"/>
    <col min="7822" max="7822" width="0" style="2" hidden="1" customWidth="1"/>
    <col min="7823" max="7983" width="9.140625" style="2"/>
    <col min="7984" max="7984" width="1.7109375" style="2" customWidth="1"/>
    <col min="7985" max="7985" width="4.7109375" style="2" customWidth="1"/>
    <col min="7986" max="7986" width="8.7109375" style="2" customWidth="1"/>
    <col min="7987" max="7987" width="18.7109375" style="2" customWidth="1"/>
    <col min="7988" max="7988" width="9.7109375" style="2" customWidth="1"/>
    <col min="7989" max="7989" width="11.140625" style="2" customWidth="1"/>
    <col min="7990" max="7990" width="10.28515625" style="2" customWidth="1"/>
    <col min="7991" max="8075" width="4.7109375" style="2" customWidth="1"/>
    <col min="8076" max="8077" width="6.7109375" style="2" customWidth="1"/>
    <col min="8078" max="8078" width="0" style="2" hidden="1" customWidth="1"/>
    <col min="8079" max="8239" width="9.140625" style="2"/>
    <col min="8240" max="8240" width="1.7109375" style="2" customWidth="1"/>
    <col min="8241" max="8241" width="4.7109375" style="2" customWidth="1"/>
    <col min="8242" max="8242" width="8.7109375" style="2" customWidth="1"/>
    <col min="8243" max="8243" width="18.7109375" style="2" customWidth="1"/>
    <col min="8244" max="8244" width="9.7109375" style="2" customWidth="1"/>
    <col min="8245" max="8245" width="11.140625" style="2" customWidth="1"/>
    <col min="8246" max="8246" width="10.28515625" style="2" customWidth="1"/>
    <col min="8247" max="8331" width="4.7109375" style="2" customWidth="1"/>
    <col min="8332" max="8333" width="6.7109375" style="2" customWidth="1"/>
    <col min="8334" max="8334" width="0" style="2" hidden="1" customWidth="1"/>
    <col min="8335" max="8495" width="9.140625" style="2"/>
    <col min="8496" max="8496" width="1.7109375" style="2" customWidth="1"/>
    <col min="8497" max="8497" width="4.7109375" style="2" customWidth="1"/>
    <col min="8498" max="8498" width="8.7109375" style="2" customWidth="1"/>
    <col min="8499" max="8499" width="18.7109375" style="2" customWidth="1"/>
    <col min="8500" max="8500" width="9.7109375" style="2" customWidth="1"/>
    <col min="8501" max="8501" width="11.140625" style="2" customWidth="1"/>
    <col min="8502" max="8502" width="10.28515625" style="2" customWidth="1"/>
    <col min="8503" max="8587" width="4.7109375" style="2" customWidth="1"/>
    <col min="8588" max="8589" width="6.7109375" style="2" customWidth="1"/>
    <col min="8590" max="8590" width="0" style="2" hidden="1" customWidth="1"/>
    <col min="8591" max="8751" width="9.140625" style="2"/>
    <col min="8752" max="8752" width="1.7109375" style="2" customWidth="1"/>
    <col min="8753" max="8753" width="4.7109375" style="2" customWidth="1"/>
    <col min="8754" max="8754" width="8.7109375" style="2" customWidth="1"/>
    <col min="8755" max="8755" width="18.7109375" style="2" customWidth="1"/>
    <col min="8756" max="8756" width="9.7109375" style="2" customWidth="1"/>
    <col min="8757" max="8757" width="11.140625" style="2" customWidth="1"/>
    <col min="8758" max="8758" width="10.28515625" style="2" customWidth="1"/>
    <col min="8759" max="8843" width="4.7109375" style="2" customWidth="1"/>
    <col min="8844" max="8845" width="6.7109375" style="2" customWidth="1"/>
    <col min="8846" max="8846" width="0" style="2" hidden="1" customWidth="1"/>
    <col min="8847" max="9007" width="9.140625" style="2"/>
    <col min="9008" max="9008" width="1.7109375" style="2" customWidth="1"/>
    <col min="9009" max="9009" width="4.7109375" style="2" customWidth="1"/>
    <col min="9010" max="9010" width="8.7109375" style="2" customWidth="1"/>
    <col min="9011" max="9011" width="18.7109375" style="2" customWidth="1"/>
    <col min="9012" max="9012" width="9.7109375" style="2" customWidth="1"/>
    <col min="9013" max="9013" width="11.140625" style="2" customWidth="1"/>
    <col min="9014" max="9014" width="10.28515625" style="2" customWidth="1"/>
    <col min="9015" max="9099" width="4.7109375" style="2" customWidth="1"/>
    <col min="9100" max="9101" width="6.7109375" style="2" customWidth="1"/>
    <col min="9102" max="9102" width="0" style="2" hidden="1" customWidth="1"/>
    <col min="9103" max="9263" width="9.140625" style="2"/>
    <col min="9264" max="9264" width="1.7109375" style="2" customWidth="1"/>
    <col min="9265" max="9265" width="4.7109375" style="2" customWidth="1"/>
    <col min="9266" max="9266" width="8.7109375" style="2" customWidth="1"/>
    <col min="9267" max="9267" width="18.7109375" style="2" customWidth="1"/>
    <col min="9268" max="9268" width="9.7109375" style="2" customWidth="1"/>
    <col min="9269" max="9269" width="11.140625" style="2" customWidth="1"/>
    <col min="9270" max="9270" width="10.28515625" style="2" customWidth="1"/>
    <col min="9271" max="9355" width="4.7109375" style="2" customWidth="1"/>
    <col min="9356" max="9357" width="6.7109375" style="2" customWidth="1"/>
    <col min="9358" max="9358" width="0" style="2" hidden="1" customWidth="1"/>
    <col min="9359" max="9519" width="9.140625" style="2"/>
    <col min="9520" max="9520" width="1.7109375" style="2" customWidth="1"/>
    <col min="9521" max="9521" width="4.7109375" style="2" customWidth="1"/>
    <col min="9522" max="9522" width="8.7109375" style="2" customWidth="1"/>
    <col min="9523" max="9523" width="18.7109375" style="2" customWidth="1"/>
    <col min="9524" max="9524" width="9.7109375" style="2" customWidth="1"/>
    <col min="9525" max="9525" width="11.140625" style="2" customWidth="1"/>
    <col min="9526" max="9526" width="10.28515625" style="2" customWidth="1"/>
    <col min="9527" max="9611" width="4.7109375" style="2" customWidth="1"/>
    <col min="9612" max="9613" width="6.7109375" style="2" customWidth="1"/>
    <col min="9614" max="9614" width="0" style="2" hidden="1" customWidth="1"/>
    <col min="9615" max="9775" width="9.140625" style="2"/>
    <col min="9776" max="9776" width="1.7109375" style="2" customWidth="1"/>
    <col min="9777" max="9777" width="4.7109375" style="2" customWidth="1"/>
    <col min="9778" max="9778" width="8.7109375" style="2" customWidth="1"/>
    <col min="9779" max="9779" width="18.7109375" style="2" customWidth="1"/>
    <col min="9780" max="9780" width="9.7109375" style="2" customWidth="1"/>
    <col min="9781" max="9781" width="11.140625" style="2" customWidth="1"/>
    <col min="9782" max="9782" width="10.28515625" style="2" customWidth="1"/>
    <col min="9783" max="9867" width="4.7109375" style="2" customWidth="1"/>
    <col min="9868" max="9869" width="6.7109375" style="2" customWidth="1"/>
    <col min="9870" max="9870" width="0" style="2" hidden="1" customWidth="1"/>
    <col min="9871" max="10031" width="9.140625" style="2"/>
    <col min="10032" max="10032" width="1.7109375" style="2" customWidth="1"/>
    <col min="10033" max="10033" width="4.7109375" style="2" customWidth="1"/>
    <col min="10034" max="10034" width="8.7109375" style="2" customWidth="1"/>
    <col min="10035" max="10035" width="18.7109375" style="2" customWidth="1"/>
    <col min="10036" max="10036" width="9.7109375" style="2" customWidth="1"/>
    <col min="10037" max="10037" width="11.140625" style="2" customWidth="1"/>
    <col min="10038" max="10038" width="10.28515625" style="2" customWidth="1"/>
    <col min="10039" max="10123" width="4.7109375" style="2" customWidth="1"/>
    <col min="10124" max="10125" width="6.7109375" style="2" customWidth="1"/>
    <col min="10126" max="10126" width="0" style="2" hidden="1" customWidth="1"/>
    <col min="10127" max="10287" width="9.140625" style="2"/>
    <col min="10288" max="10288" width="1.7109375" style="2" customWidth="1"/>
    <col min="10289" max="10289" width="4.7109375" style="2" customWidth="1"/>
    <col min="10290" max="10290" width="8.7109375" style="2" customWidth="1"/>
    <col min="10291" max="10291" width="18.7109375" style="2" customWidth="1"/>
    <col min="10292" max="10292" width="9.7109375" style="2" customWidth="1"/>
    <col min="10293" max="10293" width="11.140625" style="2" customWidth="1"/>
    <col min="10294" max="10294" width="10.28515625" style="2" customWidth="1"/>
    <col min="10295" max="10379" width="4.7109375" style="2" customWidth="1"/>
    <col min="10380" max="10381" width="6.7109375" style="2" customWidth="1"/>
    <col min="10382" max="10382" width="0" style="2" hidden="1" customWidth="1"/>
    <col min="10383" max="10543" width="9.140625" style="2"/>
    <col min="10544" max="10544" width="1.7109375" style="2" customWidth="1"/>
    <col min="10545" max="10545" width="4.7109375" style="2" customWidth="1"/>
    <col min="10546" max="10546" width="8.7109375" style="2" customWidth="1"/>
    <col min="10547" max="10547" width="18.7109375" style="2" customWidth="1"/>
    <col min="10548" max="10548" width="9.7109375" style="2" customWidth="1"/>
    <col min="10549" max="10549" width="11.140625" style="2" customWidth="1"/>
    <col min="10550" max="10550" width="10.28515625" style="2" customWidth="1"/>
    <col min="10551" max="10635" width="4.7109375" style="2" customWidth="1"/>
    <col min="10636" max="10637" width="6.7109375" style="2" customWidth="1"/>
    <col min="10638" max="10638" width="0" style="2" hidden="1" customWidth="1"/>
    <col min="10639" max="10799" width="9.140625" style="2"/>
    <col min="10800" max="10800" width="1.7109375" style="2" customWidth="1"/>
    <col min="10801" max="10801" width="4.7109375" style="2" customWidth="1"/>
    <col min="10802" max="10802" width="8.7109375" style="2" customWidth="1"/>
    <col min="10803" max="10803" width="18.7109375" style="2" customWidth="1"/>
    <col min="10804" max="10804" width="9.7109375" style="2" customWidth="1"/>
    <col min="10805" max="10805" width="11.140625" style="2" customWidth="1"/>
    <col min="10806" max="10806" width="10.28515625" style="2" customWidth="1"/>
    <col min="10807" max="10891" width="4.7109375" style="2" customWidth="1"/>
    <col min="10892" max="10893" width="6.7109375" style="2" customWidth="1"/>
    <col min="10894" max="10894" width="0" style="2" hidden="1" customWidth="1"/>
    <col min="10895" max="11055" width="9.140625" style="2"/>
    <col min="11056" max="11056" width="1.7109375" style="2" customWidth="1"/>
    <col min="11057" max="11057" width="4.7109375" style="2" customWidth="1"/>
    <col min="11058" max="11058" width="8.7109375" style="2" customWidth="1"/>
    <col min="11059" max="11059" width="18.7109375" style="2" customWidth="1"/>
    <col min="11060" max="11060" width="9.7109375" style="2" customWidth="1"/>
    <col min="11061" max="11061" width="11.140625" style="2" customWidth="1"/>
    <col min="11062" max="11062" width="10.28515625" style="2" customWidth="1"/>
    <col min="11063" max="11147" width="4.7109375" style="2" customWidth="1"/>
    <col min="11148" max="11149" width="6.7109375" style="2" customWidth="1"/>
    <col min="11150" max="11150" width="0" style="2" hidden="1" customWidth="1"/>
    <col min="11151" max="11311" width="9.140625" style="2"/>
    <col min="11312" max="11312" width="1.7109375" style="2" customWidth="1"/>
    <col min="11313" max="11313" width="4.7109375" style="2" customWidth="1"/>
    <col min="11314" max="11314" width="8.7109375" style="2" customWidth="1"/>
    <col min="11315" max="11315" width="18.7109375" style="2" customWidth="1"/>
    <col min="11316" max="11316" width="9.7109375" style="2" customWidth="1"/>
    <col min="11317" max="11317" width="11.140625" style="2" customWidth="1"/>
    <col min="11318" max="11318" width="10.28515625" style="2" customWidth="1"/>
    <col min="11319" max="11403" width="4.7109375" style="2" customWidth="1"/>
    <col min="11404" max="11405" width="6.7109375" style="2" customWidth="1"/>
    <col min="11406" max="11406" width="0" style="2" hidden="1" customWidth="1"/>
    <col min="11407" max="11567" width="9.140625" style="2"/>
    <col min="11568" max="11568" width="1.7109375" style="2" customWidth="1"/>
    <col min="11569" max="11569" width="4.7109375" style="2" customWidth="1"/>
    <col min="11570" max="11570" width="8.7109375" style="2" customWidth="1"/>
    <col min="11571" max="11571" width="18.7109375" style="2" customWidth="1"/>
    <col min="11572" max="11572" width="9.7109375" style="2" customWidth="1"/>
    <col min="11573" max="11573" width="11.140625" style="2" customWidth="1"/>
    <col min="11574" max="11574" width="10.28515625" style="2" customWidth="1"/>
    <col min="11575" max="11659" width="4.7109375" style="2" customWidth="1"/>
    <col min="11660" max="11661" width="6.7109375" style="2" customWidth="1"/>
    <col min="11662" max="11662" width="0" style="2" hidden="1" customWidth="1"/>
    <col min="11663" max="11823" width="9.140625" style="2"/>
    <col min="11824" max="11824" width="1.7109375" style="2" customWidth="1"/>
    <col min="11825" max="11825" width="4.7109375" style="2" customWidth="1"/>
    <col min="11826" max="11826" width="8.7109375" style="2" customWidth="1"/>
    <col min="11827" max="11827" width="18.7109375" style="2" customWidth="1"/>
    <col min="11828" max="11828" width="9.7109375" style="2" customWidth="1"/>
    <col min="11829" max="11829" width="11.140625" style="2" customWidth="1"/>
    <col min="11830" max="11830" width="10.28515625" style="2" customWidth="1"/>
    <col min="11831" max="11915" width="4.7109375" style="2" customWidth="1"/>
    <col min="11916" max="11917" width="6.7109375" style="2" customWidth="1"/>
    <col min="11918" max="11918" width="0" style="2" hidden="1" customWidth="1"/>
    <col min="11919" max="12079" width="9.140625" style="2"/>
    <col min="12080" max="12080" width="1.7109375" style="2" customWidth="1"/>
    <col min="12081" max="12081" width="4.7109375" style="2" customWidth="1"/>
    <col min="12082" max="12082" width="8.7109375" style="2" customWidth="1"/>
    <col min="12083" max="12083" width="18.7109375" style="2" customWidth="1"/>
    <col min="12084" max="12084" width="9.7109375" style="2" customWidth="1"/>
    <col min="12085" max="12085" width="11.140625" style="2" customWidth="1"/>
    <col min="12086" max="12086" width="10.28515625" style="2" customWidth="1"/>
    <col min="12087" max="12171" width="4.7109375" style="2" customWidth="1"/>
    <col min="12172" max="12173" width="6.7109375" style="2" customWidth="1"/>
    <col min="12174" max="12174" width="0" style="2" hidden="1" customWidth="1"/>
    <col min="12175" max="12335" width="9.140625" style="2"/>
    <col min="12336" max="12336" width="1.7109375" style="2" customWidth="1"/>
    <col min="12337" max="12337" width="4.7109375" style="2" customWidth="1"/>
    <col min="12338" max="12338" width="8.7109375" style="2" customWidth="1"/>
    <col min="12339" max="12339" width="18.7109375" style="2" customWidth="1"/>
    <col min="12340" max="12340" width="9.7109375" style="2" customWidth="1"/>
    <col min="12341" max="12341" width="11.140625" style="2" customWidth="1"/>
    <col min="12342" max="12342" width="10.28515625" style="2" customWidth="1"/>
    <col min="12343" max="12427" width="4.7109375" style="2" customWidth="1"/>
    <col min="12428" max="12429" width="6.7109375" style="2" customWidth="1"/>
    <col min="12430" max="12430" width="0" style="2" hidden="1" customWidth="1"/>
    <col min="12431" max="12591" width="9.140625" style="2"/>
    <col min="12592" max="12592" width="1.7109375" style="2" customWidth="1"/>
    <col min="12593" max="12593" width="4.7109375" style="2" customWidth="1"/>
    <col min="12594" max="12594" width="8.7109375" style="2" customWidth="1"/>
    <col min="12595" max="12595" width="18.7109375" style="2" customWidth="1"/>
    <col min="12596" max="12596" width="9.7109375" style="2" customWidth="1"/>
    <col min="12597" max="12597" width="11.140625" style="2" customWidth="1"/>
    <col min="12598" max="12598" width="10.28515625" style="2" customWidth="1"/>
    <col min="12599" max="12683" width="4.7109375" style="2" customWidth="1"/>
    <col min="12684" max="12685" width="6.7109375" style="2" customWidth="1"/>
    <col min="12686" max="12686" width="0" style="2" hidden="1" customWidth="1"/>
    <col min="12687" max="12847" width="9.140625" style="2"/>
    <col min="12848" max="12848" width="1.7109375" style="2" customWidth="1"/>
    <col min="12849" max="12849" width="4.7109375" style="2" customWidth="1"/>
    <col min="12850" max="12850" width="8.7109375" style="2" customWidth="1"/>
    <col min="12851" max="12851" width="18.7109375" style="2" customWidth="1"/>
    <col min="12852" max="12852" width="9.7109375" style="2" customWidth="1"/>
    <col min="12853" max="12853" width="11.140625" style="2" customWidth="1"/>
    <col min="12854" max="12854" width="10.28515625" style="2" customWidth="1"/>
    <col min="12855" max="12939" width="4.7109375" style="2" customWidth="1"/>
    <col min="12940" max="12941" width="6.7109375" style="2" customWidth="1"/>
    <col min="12942" max="12942" width="0" style="2" hidden="1" customWidth="1"/>
    <col min="12943" max="13103" width="9.140625" style="2"/>
    <col min="13104" max="13104" width="1.7109375" style="2" customWidth="1"/>
    <col min="13105" max="13105" width="4.7109375" style="2" customWidth="1"/>
    <col min="13106" max="13106" width="8.7109375" style="2" customWidth="1"/>
    <col min="13107" max="13107" width="18.7109375" style="2" customWidth="1"/>
    <col min="13108" max="13108" width="9.7109375" style="2" customWidth="1"/>
    <col min="13109" max="13109" width="11.140625" style="2" customWidth="1"/>
    <col min="13110" max="13110" width="10.28515625" style="2" customWidth="1"/>
    <col min="13111" max="13195" width="4.7109375" style="2" customWidth="1"/>
    <col min="13196" max="13197" width="6.7109375" style="2" customWidth="1"/>
    <col min="13198" max="13198" width="0" style="2" hidden="1" customWidth="1"/>
    <col min="13199" max="13359" width="9.140625" style="2"/>
    <col min="13360" max="13360" width="1.7109375" style="2" customWidth="1"/>
    <col min="13361" max="13361" width="4.7109375" style="2" customWidth="1"/>
    <col min="13362" max="13362" width="8.7109375" style="2" customWidth="1"/>
    <col min="13363" max="13363" width="18.7109375" style="2" customWidth="1"/>
    <col min="13364" max="13364" width="9.7109375" style="2" customWidth="1"/>
    <col min="13365" max="13365" width="11.140625" style="2" customWidth="1"/>
    <col min="13366" max="13366" width="10.28515625" style="2" customWidth="1"/>
    <col min="13367" max="13451" width="4.7109375" style="2" customWidth="1"/>
    <col min="13452" max="13453" width="6.7109375" style="2" customWidth="1"/>
    <col min="13454" max="13454" width="0" style="2" hidden="1" customWidth="1"/>
    <col min="13455" max="13615" width="9.140625" style="2"/>
    <col min="13616" max="13616" width="1.7109375" style="2" customWidth="1"/>
    <col min="13617" max="13617" width="4.7109375" style="2" customWidth="1"/>
    <col min="13618" max="13618" width="8.7109375" style="2" customWidth="1"/>
    <col min="13619" max="13619" width="18.7109375" style="2" customWidth="1"/>
    <col min="13620" max="13620" width="9.7109375" style="2" customWidth="1"/>
    <col min="13621" max="13621" width="11.140625" style="2" customWidth="1"/>
    <col min="13622" max="13622" width="10.28515625" style="2" customWidth="1"/>
    <col min="13623" max="13707" width="4.7109375" style="2" customWidth="1"/>
    <col min="13708" max="13709" width="6.7109375" style="2" customWidth="1"/>
    <col min="13710" max="13710" width="0" style="2" hidden="1" customWidth="1"/>
    <col min="13711" max="13871" width="9.140625" style="2"/>
    <col min="13872" max="13872" width="1.7109375" style="2" customWidth="1"/>
    <col min="13873" max="13873" width="4.7109375" style="2" customWidth="1"/>
    <col min="13874" max="13874" width="8.7109375" style="2" customWidth="1"/>
    <col min="13875" max="13875" width="18.7109375" style="2" customWidth="1"/>
    <col min="13876" max="13876" width="9.7109375" style="2" customWidth="1"/>
    <col min="13877" max="13877" width="11.140625" style="2" customWidth="1"/>
    <col min="13878" max="13878" width="10.28515625" style="2" customWidth="1"/>
    <col min="13879" max="13963" width="4.7109375" style="2" customWidth="1"/>
    <col min="13964" max="13965" width="6.7109375" style="2" customWidth="1"/>
    <col min="13966" max="13966" width="0" style="2" hidden="1" customWidth="1"/>
    <col min="13967" max="14127" width="9.140625" style="2"/>
    <col min="14128" max="14128" width="1.7109375" style="2" customWidth="1"/>
    <col min="14129" max="14129" width="4.7109375" style="2" customWidth="1"/>
    <col min="14130" max="14130" width="8.7109375" style="2" customWidth="1"/>
    <col min="14131" max="14131" width="18.7109375" style="2" customWidth="1"/>
    <col min="14132" max="14132" width="9.7109375" style="2" customWidth="1"/>
    <col min="14133" max="14133" width="11.140625" style="2" customWidth="1"/>
    <col min="14134" max="14134" width="10.28515625" style="2" customWidth="1"/>
    <col min="14135" max="14219" width="4.7109375" style="2" customWidth="1"/>
    <col min="14220" max="14221" width="6.7109375" style="2" customWidth="1"/>
    <col min="14222" max="14222" width="0" style="2" hidden="1" customWidth="1"/>
    <col min="14223" max="14383" width="9.140625" style="2"/>
    <col min="14384" max="14384" width="1.7109375" style="2" customWidth="1"/>
    <col min="14385" max="14385" width="4.7109375" style="2" customWidth="1"/>
    <col min="14386" max="14386" width="8.7109375" style="2" customWidth="1"/>
    <col min="14387" max="14387" width="18.7109375" style="2" customWidth="1"/>
    <col min="14388" max="14388" width="9.7109375" style="2" customWidth="1"/>
    <col min="14389" max="14389" width="11.140625" style="2" customWidth="1"/>
    <col min="14390" max="14390" width="10.28515625" style="2" customWidth="1"/>
    <col min="14391" max="14475" width="4.7109375" style="2" customWidth="1"/>
    <col min="14476" max="14477" width="6.7109375" style="2" customWidth="1"/>
    <col min="14478" max="14478" width="0" style="2" hidden="1" customWidth="1"/>
    <col min="14479" max="14639" width="9.140625" style="2"/>
    <col min="14640" max="14640" width="1.7109375" style="2" customWidth="1"/>
    <col min="14641" max="14641" width="4.7109375" style="2" customWidth="1"/>
    <col min="14642" max="14642" width="8.7109375" style="2" customWidth="1"/>
    <col min="14643" max="14643" width="18.7109375" style="2" customWidth="1"/>
    <col min="14644" max="14644" width="9.7109375" style="2" customWidth="1"/>
    <col min="14645" max="14645" width="11.140625" style="2" customWidth="1"/>
    <col min="14646" max="14646" width="10.28515625" style="2" customWidth="1"/>
    <col min="14647" max="14731" width="4.7109375" style="2" customWidth="1"/>
    <col min="14732" max="14733" width="6.7109375" style="2" customWidth="1"/>
    <col min="14734" max="14734" width="0" style="2" hidden="1" customWidth="1"/>
    <col min="14735" max="14895" width="9.140625" style="2"/>
    <col min="14896" max="14896" width="1.7109375" style="2" customWidth="1"/>
    <col min="14897" max="14897" width="4.7109375" style="2" customWidth="1"/>
    <col min="14898" max="14898" width="8.7109375" style="2" customWidth="1"/>
    <col min="14899" max="14899" width="18.7109375" style="2" customWidth="1"/>
    <col min="14900" max="14900" width="9.7109375" style="2" customWidth="1"/>
    <col min="14901" max="14901" width="11.140625" style="2" customWidth="1"/>
    <col min="14902" max="14902" width="10.28515625" style="2" customWidth="1"/>
    <col min="14903" max="14987" width="4.7109375" style="2" customWidth="1"/>
    <col min="14988" max="14989" width="6.7109375" style="2" customWidth="1"/>
    <col min="14990" max="14990" width="0" style="2" hidden="1" customWidth="1"/>
    <col min="14991" max="15151" width="9.140625" style="2"/>
    <col min="15152" max="15152" width="1.7109375" style="2" customWidth="1"/>
    <col min="15153" max="15153" width="4.7109375" style="2" customWidth="1"/>
    <col min="15154" max="15154" width="8.7109375" style="2" customWidth="1"/>
    <col min="15155" max="15155" width="18.7109375" style="2" customWidth="1"/>
    <col min="15156" max="15156" width="9.7109375" style="2" customWidth="1"/>
    <col min="15157" max="15157" width="11.140625" style="2" customWidth="1"/>
    <col min="15158" max="15158" width="10.28515625" style="2" customWidth="1"/>
    <col min="15159" max="15243" width="4.7109375" style="2" customWidth="1"/>
    <col min="15244" max="15245" width="6.7109375" style="2" customWidth="1"/>
    <col min="15246" max="15246" width="0" style="2" hidden="1" customWidth="1"/>
    <col min="15247" max="15407" width="9.140625" style="2"/>
    <col min="15408" max="15408" width="1.7109375" style="2" customWidth="1"/>
    <col min="15409" max="15409" width="4.7109375" style="2" customWidth="1"/>
    <col min="15410" max="15410" width="8.7109375" style="2" customWidth="1"/>
    <col min="15411" max="15411" width="18.7109375" style="2" customWidth="1"/>
    <col min="15412" max="15412" width="9.7109375" style="2" customWidth="1"/>
    <col min="15413" max="15413" width="11.140625" style="2" customWidth="1"/>
    <col min="15414" max="15414" width="10.28515625" style="2" customWidth="1"/>
    <col min="15415" max="15499" width="4.7109375" style="2" customWidth="1"/>
    <col min="15500" max="15501" width="6.7109375" style="2" customWidth="1"/>
    <col min="15502" max="15502" width="0" style="2" hidden="1" customWidth="1"/>
    <col min="15503" max="15663" width="9.140625" style="2"/>
    <col min="15664" max="15664" width="1.7109375" style="2" customWidth="1"/>
    <col min="15665" max="15665" width="4.7109375" style="2" customWidth="1"/>
    <col min="15666" max="15666" width="8.7109375" style="2" customWidth="1"/>
    <col min="15667" max="15667" width="18.7109375" style="2" customWidth="1"/>
    <col min="15668" max="15668" width="9.7109375" style="2" customWidth="1"/>
    <col min="15669" max="15669" width="11.140625" style="2" customWidth="1"/>
    <col min="15670" max="15670" width="10.28515625" style="2" customWidth="1"/>
    <col min="15671" max="15755" width="4.7109375" style="2" customWidth="1"/>
    <col min="15756" max="15757" width="6.7109375" style="2" customWidth="1"/>
    <col min="15758" max="15758" width="0" style="2" hidden="1" customWidth="1"/>
    <col min="15759" max="15919" width="9.140625" style="2"/>
    <col min="15920" max="15920" width="1.7109375" style="2" customWidth="1"/>
    <col min="15921" max="15921" width="4.7109375" style="2" customWidth="1"/>
    <col min="15922" max="15922" width="8.7109375" style="2" customWidth="1"/>
    <col min="15923" max="15923" width="18.7109375" style="2" customWidth="1"/>
    <col min="15924" max="15924" width="9.7109375" style="2" customWidth="1"/>
    <col min="15925" max="15925" width="11.140625" style="2" customWidth="1"/>
    <col min="15926" max="15926" width="10.28515625" style="2" customWidth="1"/>
    <col min="15927" max="16011" width="4.7109375" style="2" customWidth="1"/>
    <col min="16012" max="16013" width="6.7109375" style="2" customWidth="1"/>
    <col min="16014" max="16014" width="0" style="2" hidden="1" customWidth="1"/>
    <col min="16015" max="16384" width="9.140625" style="2"/>
  </cols>
  <sheetData>
    <row r="1" spans="1:10" s="1" customFormat="1" ht="152.25" customHeight="1" x14ac:dyDescent="0.2">
      <c r="A1" s="19" t="s">
        <v>0</v>
      </c>
      <c r="B1" s="19" t="s">
        <v>1</v>
      </c>
      <c r="C1" s="19" t="s">
        <v>2</v>
      </c>
      <c r="D1" s="19" t="s">
        <v>3</v>
      </c>
      <c r="E1" s="16" t="s">
        <v>136</v>
      </c>
      <c r="F1" s="17"/>
      <c r="G1" s="16" t="s">
        <v>134</v>
      </c>
      <c r="H1" s="17"/>
      <c r="I1" s="16" t="s">
        <v>135</v>
      </c>
      <c r="J1" s="17"/>
    </row>
    <row r="2" spans="1:10" s="5" customFormat="1" ht="30" customHeight="1" x14ac:dyDescent="0.25">
      <c r="A2" s="18">
        <v>1</v>
      </c>
      <c r="B2" s="29" t="s">
        <v>119</v>
      </c>
      <c r="C2" s="21" t="s">
        <v>28</v>
      </c>
      <c r="D2" s="22" t="s">
        <v>120</v>
      </c>
      <c r="E2" s="17" t="s">
        <v>593</v>
      </c>
      <c r="F2" s="17" t="s">
        <v>102</v>
      </c>
      <c r="G2" s="17" t="s">
        <v>113</v>
      </c>
      <c r="H2" s="17" t="s">
        <v>102</v>
      </c>
      <c r="I2" s="17" t="s">
        <v>99</v>
      </c>
      <c r="J2" s="17" t="s">
        <v>830</v>
      </c>
    </row>
    <row r="3" spans="1:10" s="5" customFormat="1" ht="30" customHeight="1" x14ac:dyDescent="0.25">
      <c r="A3" s="18">
        <v>2</v>
      </c>
      <c r="B3" s="29" t="s">
        <v>121</v>
      </c>
      <c r="C3" s="21" t="s">
        <v>122</v>
      </c>
      <c r="D3" s="22" t="s">
        <v>123</v>
      </c>
      <c r="E3" s="17" t="s">
        <v>584</v>
      </c>
      <c r="F3" s="17" t="s">
        <v>102</v>
      </c>
      <c r="G3" s="17" t="s">
        <v>113</v>
      </c>
      <c r="H3" s="17" t="s">
        <v>102</v>
      </c>
      <c r="I3" s="17" t="s">
        <v>99</v>
      </c>
      <c r="J3" s="17" t="s">
        <v>830</v>
      </c>
    </row>
    <row r="4" spans="1:10" s="5" customFormat="1" ht="30" customHeight="1" x14ac:dyDescent="0.25">
      <c r="A4" s="18">
        <v>3</v>
      </c>
      <c r="B4" s="20" t="s">
        <v>124</v>
      </c>
      <c r="C4" s="21" t="s">
        <v>118</v>
      </c>
      <c r="D4" s="22" t="s">
        <v>125</v>
      </c>
      <c r="E4" s="17" t="s">
        <v>116</v>
      </c>
      <c r="F4" s="17" t="s">
        <v>102</v>
      </c>
      <c r="G4" s="17" t="s">
        <v>113</v>
      </c>
      <c r="H4" s="17" t="s">
        <v>102</v>
      </c>
      <c r="I4" s="17" t="s">
        <v>99</v>
      </c>
      <c r="J4" s="17" t="s">
        <v>830</v>
      </c>
    </row>
    <row r="5" spans="1:10" s="5" customFormat="1" ht="30" customHeight="1" x14ac:dyDescent="0.25">
      <c r="A5" s="18">
        <v>4</v>
      </c>
      <c r="B5" s="20" t="s">
        <v>126</v>
      </c>
      <c r="C5" s="21" t="s">
        <v>127</v>
      </c>
      <c r="D5" s="22" t="s">
        <v>128</v>
      </c>
      <c r="E5" s="17" t="s">
        <v>642</v>
      </c>
      <c r="F5" s="17" t="s">
        <v>102</v>
      </c>
      <c r="G5" s="17" t="s">
        <v>592</v>
      </c>
      <c r="H5" s="17" t="s">
        <v>102</v>
      </c>
      <c r="I5" s="17" t="s">
        <v>112</v>
      </c>
      <c r="J5" s="17" t="s">
        <v>102</v>
      </c>
    </row>
    <row r="6" spans="1:10" s="5" customFormat="1" ht="30" customHeight="1" x14ac:dyDescent="0.25">
      <c r="A6" s="18">
        <v>5</v>
      </c>
      <c r="B6" s="20" t="s">
        <v>129</v>
      </c>
      <c r="C6" s="21" t="s">
        <v>130</v>
      </c>
      <c r="D6" s="22" t="s">
        <v>131</v>
      </c>
      <c r="E6" s="17" t="s">
        <v>593</v>
      </c>
      <c r="F6" s="17" t="s">
        <v>102</v>
      </c>
      <c r="G6" s="17" t="s">
        <v>101</v>
      </c>
      <c r="H6" s="17" t="s">
        <v>102</v>
      </c>
      <c r="I6" s="17" t="s">
        <v>584</v>
      </c>
      <c r="J6" s="17" t="s">
        <v>102</v>
      </c>
    </row>
    <row r="7" spans="1:10" s="5" customFormat="1" ht="30" customHeight="1" x14ac:dyDescent="0.25">
      <c r="A7" s="18">
        <v>6</v>
      </c>
      <c r="B7" s="20" t="s">
        <v>132</v>
      </c>
      <c r="C7" s="21" t="s">
        <v>133</v>
      </c>
      <c r="D7" s="22" t="s">
        <v>26</v>
      </c>
      <c r="E7" s="17" t="s">
        <v>597</v>
      </c>
      <c r="F7" s="17" t="s">
        <v>102</v>
      </c>
      <c r="G7" s="17" t="s">
        <v>113</v>
      </c>
      <c r="H7" s="17" t="s">
        <v>102</v>
      </c>
      <c r="I7" s="17" t="s">
        <v>99</v>
      </c>
      <c r="J7" s="17" t="s">
        <v>830</v>
      </c>
    </row>
    <row r="8" spans="1:10" x14ac:dyDescent="0.2">
      <c r="A8" s="2"/>
      <c r="B8" s="2"/>
    </row>
    <row r="9" spans="1:10" x14ac:dyDescent="0.2">
      <c r="A9" s="2"/>
      <c r="B9" s="2"/>
    </row>
    <row r="10" spans="1:10" x14ac:dyDescent="0.2">
      <c r="A10" s="2"/>
      <c r="B10" s="2"/>
    </row>
  </sheetData>
  <conditionalFormatting sqref="G2:G7">
    <cfRule type="expression" dxfId="51" priority="3" stopIfTrue="1">
      <formula>I2="Học lại"</formula>
    </cfRule>
  </conditionalFormatting>
  <conditionalFormatting sqref="H2:H7">
    <cfRule type="expression" dxfId="50" priority="2" stopIfTrue="1">
      <formula>U2="Học lại"</formula>
    </cfRule>
  </conditionalFormatting>
  <conditionalFormatting sqref="A1:J7">
    <cfRule type="cellIs" dxfId="49" priority="1" operator="equal">
      <formula>$J$3</formula>
    </cfRule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L147"/>
  <sheetViews>
    <sheetView zoomScaleNormal="100" workbookViewId="0">
      <selection activeCell="F5" sqref="F5:G5"/>
    </sheetView>
  </sheetViews>
  <sheetFormatPr defaultRowHeight="15.75" x14ac:dyDescent="0.25"/>
  <cols>
    <col min="1" max="1" width="4.28515625" style="40" customWidth="1"/>
    <col min="2" max="2" width="13.85546875" style="40" customWidth="1"/>
    <col min="3" max="3" width="23.5703125" style="40" customWidth="1"/>
    <col min="4" max="4" width="9.140625" style="40"/>
    <col min="5" max="12" width="5.7109375" style="40" customWidth="1"/>
    <col min="13" max="16384" width="9.140625" style="40"/>
  </cols>
  <sheetData>
    <row r="1" spans="1:12" ht="118.5" customHeight="1" thickBot="1" x14ac:dyDescent="0.3">
      <c r="A1" s="38" t="s">
        <v>0</v>
      </c>
      <c r="B1" s="37" t="s">
        <v>1</v>
      </c>
      <c r="C1" s="39" t="s">
        <v>2</v>
      </c>
      <c r="D1" s="39" t="s">
        <v>3</v>
      </c>
      <c r="E1" s="16" t="s">
        <v>137</v>
      </c>
      <c r="F1" s="17"/>
      <c r="G1" s="16" t="s">
        <v>138</v>
      </c>
      <c r="H1" s="17"/>
      <c r="I1" s="16" t="s">
        <v>494</v>
      </c>
      <c r="J1" s="17"/>
      <c r="K1" s="16" t="s">
        <v>495</v>
      </c>
      <c r="L1" s="17"/>
    </row>
    <row r="2" spans="1:12" ht="30" customHeight="1" x14ac:dyDescent="0.25">
      <c r="A2" s="41">
        <v>1</v>
      </c>
      <c r="B2" s="30" t="s">
        <v>139</v>
      </c>
      <c r="C2" s="31" t="s">
        <v>140</v>
      </c>
      <c r="D2" s="32" t="s">
        <v>141</v>
      </c>
      <c r="E2" s="17" t="s">
        <v>587</v>
      </c>
      <c r="F2" s="17" t="s">
        <v>102</v>
      </c>
      <c r="G2" s="17" t="s">
        <v>112</v>
      </c>
      <c r="H2" s="17" t="s">
        <v>102</v>
      </c>
      <c r="I2" s="17" t="str">
        <f>IF(OR(J2="Học Lại",J2="CH",J2="Thi lại"),"-",TEXT(IF(ISERROR(VLOOKUP($B2,'[1]33.LT BCDC'!$B$6:$Q$600,13,0))=TRUE,"CH",VLOOKUP($B2,'[1]33.LT BCDC'!$B$6:$Q$600,13,0)),"#,0"))</f>
        <v>6,0</v>
      </c>
      <c r="J2" s="17" t="str">
        <f>IF(ISERROR(VLOOKUP($B2,'[1]33.LT BCDC'!$B$6:$Q$600,16,0))=TRUE,"CH",VLOOKUP($B2,'[1]33.LT BCDC'!$B$6:$Q$600,16,0))</f>
        <v/>
      </c>
      <c r="K2" s="17" t="str">
        <f>IF(OR(L2="Học Lại",L2="CH",L2="Thi lại"),"-",TEXT(IF(ISERROR(VLOOKUP($B2,'[1]34.DLS'!$B$6:$Q$600,13,0))=TRUE,"CH",VLOOKUP($B2,'[1]34.DLS'!$B$6:$Q$600,13,0)),"#,0"))</f>
        <v>6,0</v>
      </c>
      <c r="L2" s="17" t="str">
        <f>IF(ISERROR(VLOOKUP($B2,'[1]34.DLS'!$B$6:$Q$600,16,0))=TRUE,"CH",VLOOKUP($B2,'[1]34.DLS'!$B$6:$Q$600,16,0))</f>
        <v/>
      </c>
    </row>
    <row r="3" spans="1:12" ht="30" customHeight="1" x14ac:dyDescent="0.25">
      <c r="A3" s="42">
        <v>2</v>
      </c>
      <c r="B3" s="20" t="s">
        <v>142</v>
      </c>
      <c r="C3" s="21" t="s">
        <v>143</v>
      </c>
      <c r="D3" s="22" t="s">
        <v>144</v>
      </c>
      <c r="E3" s="17" t="s">
        <v>99</v>
      </c>
      <c r="F3" s="17" t="s">
        <v>103</v>
      </c>
      <c r="G3" s="17" t="s">
        <v>113</v>
      </c>
      <c r="H3" s="17" t="s">
        <v>102</v>
      </c>
      <c r="I3" s="17" t="str">
        <f>IF(OR(J3="Học Lại",J3="CH",J3="Thi lại"),"-",TEXT(IF(ISERROR(VLOOKUP($B3,'[1]33.LT BCDC'!$B$6:$Q$600,13,0))=TRUE,"CH",VLOOKUP($B3,'[1]33.LT BCDC'!$B$6:$Q$600,13,0)),"#,0"))</f>
        <v>6,3</v>
      </c>
      <c r="J3" s="17" t="str">
        <f>IF(ISERROR(VLOOKUP($B3,'[1]33.LT BCDC'!$B$6:$Q$600,16,0))=TRUE,"CH",VLOOKUP($B3,'[1]33.LT BCDC'!$B$6:$Q$600,16,0))</f>
        <v/>
      </c>
      <c r="K3" s="17" t="str">
        <f>IF(OR(L3="Học Lại",L3="CH",L3="Thi lại"),"-",TEXT(IF(ISERROR(VLOOKUP($B3,'[1]34.DLS'!$B$6:$Q$600,13,0))=TRUE,"CH",VLOOKUP($B3,'[1]34.DLS'!$B$6:$Q$600,13,0)),"#,0"))</f>
        <v>-</v>
      </c>
      <c r="L3" s="17" t="str">
        <f>IF(ISERROR(VLOOKUP($B3,'[1]34.DLS'!$B$6:$Q$600,16,0))=TRUE,"CH",VLOOKUP($B3,'[1]34.DLS'!$B$6:$Q$600,16,0))</f>
        <v>Thi lại</v>
      </c>
    </row>
    <row r="4" spans="1:12" ht="30" customHeight="1" x14ac:dyDescent="0.25">
      <c r="A4" s="41">
        <v>3</v>
      </c>
      <c r="B4" s="29" t="s">
        <v>145</v>
      </c>
      <c r="C4" s="21" t="s">
        <v>146</v>
      </c>
      <c r="D4" s="22" t="s">
        <v>144</v>
      </c>
      <c r="E4" s="17" t="s">
        <v>107</v>
      </c>
      <c r="F4" s="17" t="s">
        <v>102</v>
      </c>
      <c r="G4" s="17" t="s">
        <v>595</v>
      </c>
      <c r="H4" s="17" t="s">
        <v>102</v>
      </c>
      <c r="I4" s="17" t="str">
        <f>IF(OR(J4="Học Lại",J4="CH",J4="Thi lại"),"-",TEXT(IF(ISERROR(VLOOKUP($B4,'[1]33.LT BCDC'!$B$6:$Q$600,13,0))=TRUE,"CH",VLOOKUP($B4,'[1]33.LT BCDC'!$B$6:$Q$600,13,0)),"#,0"))</f>
        <v>7,6</v>
      </c>
      <c r="J4" s="17" t="str">
        <f>IF(ISERROR(VLOOKUP($B4,'[1]33.LT BCDC'!$B$6:$Q$600,16,0))=TRUE,"CH",VLOOKUP($B4,'[1]33.LT BCDC'!$B$6:$Q$600,16,0))</f>
        <v/>
      </c>
      <c r="K4" s="17" t="str">
        <f>IF(OR(L4="Học Lại",L4="CH",L4="Thi lại"),"-",TEXT(IF(ISERROR(VLOOKUP($B4,'[1]34.DLS'!$B$6:$Q$600,13,0))=TRUE,"CH",VLOOKUP($B4,'[1]34.DLS'!$B$6:$Q$600,13,0)),"#,0"))</f>
        <v>6,6</v>
      </c>
      <c r="L4" s="17" t="str">
        <f>IF(ISERROR(VLOOKUP($B4,'[1]34.DLS'!$B$6:$Q$600,16,0))=TRUE,"CH",VLOOKUP($B4,'[1]34.DLS'!$B$6:$Q$600,16,0))</f>
        <v/>
      </c>
    </row>
    <row r="5" spans="1:12" ht="30" customHeight="1" x14ac:dyDescent="0.25">
      <c r="A5" s="42">
        <v>4</v>
      </c>
      <c r="B5" s="29" t="s">
        <v>147</v>
      </c>
      <c r="C5" s="21" t="s">
        <v>148</v>
      </c>
      <c r="D5" s="22" t="s">
        <v>149</v>
      </c>
      <c r="E5" s="17" t="s">
        <v>114</v>
      </c>
      <c r="F5" s="17" t="s">
        <v>102</v>
      </c>
      <c r="G5" s="17" t="s">
        <v>113</v>
      </c>
      <c r="H5" s="17" t="s">
        <v>102</v>
      </c>
      <c r="I5" s="17" t="str">
        <f>IF(OR(J5="Học Lại",J5="CH",J5="Thi lại"),"-",TEXT(IF(ISERROR(VLOOKUP($B5,'[1]33.LT BCDC'!$B$6:$Q$600,13,0))=TRUE,"CH",VLOOKUP($B5,'[1]33.LT BCDC'!$B$6:$Q$600,13,0)),"#,0"))</f>
        <v>6,7</v>
      </c>
      <c r="J5" s="17" t="str">
        <f>IF(ISERROR(VLOOKUP($B5,'[1]33.LT BCDC'!$B$6:$Q$600,16,0))=TRUE,"CH",VLOOKUP($B5,'[1]33.LT BCDC'!$B$6:$Q$600,16,0))</f>
        <v/>
      </c>
      <c r="K5" s="17" t="str">
        <f>IF(OR(L5="Học Lại",L5="CH",L5="Thi lại"),"-",TEXT(IF(ISERROR(VLOOKUP($B5,'[1]34.DLS'!$B$6:$Q$600,13,0))=TRUE,"CH",VLOOKUP($B5,'[1]34.DLS'!$B$6:$Q$600,13,0)),"#,0"))</f>
        <v>6,0</v>
      </c>
      <c r="L5" s="17" t="str">
        <f>IF(ISERROR(VLOOKUP($B5,'[1]34.DLS'!$B$6:$Q$600,16,0))=TRUE,"CH",VLOOKUP($B5,'[1]34.DLS'!$B$6:$Q$600,16,0))</f>
        <v/>
      </c>
    </row>
    <row r="6" spans="1:12" ht="30" customHeight="1" x14ac:dyDescent="0.25">
      <c r="A6" s="41">
        <v>5</v>
      </c>
      <c r="B6" s="29" t="s">
        <v>150</v>
      </c>
      <c r="C6" s="21" t="s">
        <v>151</v>
      </c>
      <c r="D6" s="22" t="s">
        <v>152</v>
      </c>
      <c r="E6" s="17" t="s">
        <v>105</v>
      </c>
      <c r="F6" s="17" t="s">
        <v>102</v>
      </c>
      <c r="G6" s="17" t="s">
        <v>597</v>
      </c>
      <c r="H6" s="17" t="s">
        <v>102</v>
      </c>
      <c r="I6" s="17" t="str">
        <f>IF(OR(J6="Học Lại",J6="CH",J6="Thi lại"),"-",TEXT(IF(ISERROR(VLOOKUP($B6,'[1]33.LT BCDC'!$B$6:$Q$600,13,0))=TRUE,"CH",VLOOKUP($B6,'[1]33.LT BCDC'!$B$6:$Q$600,13,0)),"#,0"))</f>
        <v>8,4</v>
      </c>
      <c r="J6" s="17" t="str">
        <f>IF(ISERROR(VLOOKUP($B6,'[1]33.LT BCDC'!$B$6:$Q$600,16,0))=TRUE,"CH",VLOOKUP($B6,'[1]33.LT BCDC'!$B$6:$Q$600,16,0))</f>
        <v/>
      </c>
      <c r="K6" s="17" t="str">
        <f>IF(OR(L6="Học Lại",L6="CH",L6="Thi lại"),"-",TEXT(IF(ISERROR(VLOOKUP($B6,'[1]34.DLS'!$B$6:$Q$600,13,0))=TRUE,"CH",VLOOKUP($B6,'[1]34.DLS'!$B$6:$Q$600,13,0)),"#,0"))</f>
        <v>6,8</v>
      </c>
      <c r="L6" s="17" t="str">
        <f>IF(ISERROR(VLOOKUP($B6,'[1]34.DLS'!$B$6:$Q$600,16,0))=TRUE,"CH",VLOOKUP($B6,'[1]34.DLS'!$B$6:$Q$600,16,0))</f>
        <v/>
      </c>
    </row>
    <row r="7" spans="1:12" ht="30" customHeight="1" x14ac:dyDescent="0.25">
      <c r="A7" s="42">
        <v>6</v>
      </c>
      <c r="B7" s="20" t="s">
        <v>153</v>
      </c>
      <c r="C7" s="21" t="s">
        <v>154</v>
      </c>
      <c r="D7" s="22" t="s">
        <v>155</v>
      </c>
      <c r="E7" s="17" t="s">
        <v>99</v>
      </c>
      <c r="F7" s="17" t="s">
        <v>103</v>
      </c>
      <c r="G7" s="17" t="s">
        <v>99</v>
      </c>
      <c r="H7" s="17" t="s">
        <v>103</v>
      </c>
      <c r="I7" s="17" t="str">
        <f>IF(OR(J7="Học Lại",J7="CH",J7="Thi lại"),"-",TEXT(IF(ISERROR(VLOOKUP($B7,'[1]33.LT BCDC'!$B$6:$Q$600,13,0))=TRUE,"CH",VLOOKUP($B7,'[1]33.LT BCDC'!$B$6:$Q$600,13,0)),"#,0"))</f>
        <v>-</v>
      </c>
      <c r="J7" s="17" t="str">
        <f>IF(ISERROR(VLOOKUP($B7,'[1]33.LT BCDC'!$B$6:$Q$600,16,0))=TRUE,"CH",VLOOKUP($B7,'[1]33.LT BCDC'!$B$6:$Q$600,16,0))</f>
        <v>Thi lại</v>
      </c>
      <c r="K7" s="17" t="str">
        <f>IF(OR(L7="Học Lại",L7="CH",L7="Thi lại"),"-",TEXT(IF(ISERROR(VLOOKUP($B7,'[1]34.DLS'!$B$6:$Q$600,13,0))=TRUE,"CH",VLOOKUP($B7,'[1]34.DLS'!$B$6:$Q$600,13,0)),"#,0"))</f>
        <v>-</v>
      </c>
      <c r="L7" s="17" t="str">
        <f>IF(ISERROR(VLOOKUP($B7,'[1]34.DLS'!$B$6:$Q$600,16,0))=TRUE,"CH",VLOOKUP($B7,'[1]34.DLS'!$B$6:$Q$600,16,0))</f>
        <v>Học lại</v>
      </c>
    </row>
    <row r="8" spans="1:12" ht="30" customHeight="1" x14ac:dyDescent="0.25">
      <c r="A8" s="41">
        <v>7</v>
      </c>
      <c r="B8" s="29" t="s">
        <v>157</v>
      </c>
      <c r="C8" s="21" t="s">
        <v>158</v>
      </c>
      <c r="D8" s="22" t="s">
        <v>56</v>
      </c>
      <c r="E8" s="17" t="s">
        <v>598</v>
      </c>
      <c r="F8" s="17" t="s">
        <v>102</v>
      </c>
      <c r="G8" s="17" t="s">
        <v>113</v>
      </c>
      <c r="H8" s="17" t="s">
        <v>102</v>
      </c>
      <c r="I8" s="17" t="str">
        <f>IF(OR(J8="Học Lại",J8="CH",J8="Thi lại"),"-",TEXT(IF(ISERROR(VLOOKUP($B8,'[1]33.LT BCDC'!$B$6:$Q$600,13,0))=TRUE,"CH",VLOOKUP($B8,'[1]33.LT BCDC'!$B$6:$Q$600,13,0)),"#,0"))</f>
        <v>5,8</v>
      </c>
      <c r="J8" s="17" t="str">
        <f>IF(ISERROR(VLOOKUP($B8,'[1]33.LT BCDC'!$B$6:$Q$600,16,0))=TRUE,"CH",VLOOKUP($B8,'[1]33.LT BCDC'!$B$6:$Q$600,16,0))</f>
        <v/>
      </c>
      <c r="K8" s="17" t="str">
        <f>IF(OR(L8="Học Lại",L8="CH",L8="Thi lại"),"-",TEXT(IF(ISERROR(VLOOKUP($B8,'[1]34.DLS'!$B$6:$Q$600,13,0))=TRUE,"CH",VLOOKUP($B8,'[1]34.DLS'!$B$6:$Q$600,13,0)),"#,0"))</f>
        <v>5,4</v>
      </c>
      <c r="L8" s="17" t="str">
        <f>IF(ISERROR(VLOOKUP($B8,'[1]34.DLS'!$B$6:$Q$600,16,0))=TRUE,"CH",VLOOKUP($B8,'[1]34.DLS'!$B$6:$Q$600,16,0))</f>
        <v/>
      </c>
    </row>
    <row r="9" spans="1:12" ht="30" customHeight="1" x14ac:dyDescent="0.25">
      <c r="A9" s="42">
        <v>8</v>
      </c>
      <c r="B9" s="29" t="s">
        <v>159</v>
      </c>
      <c r="C9" s="21" t="s">
        <v>160</v>
      </c>
      <c r="D9" s="22" t="s">
        <v>161</v>
      </c>
      <c r="E9" s="17" t="s">
        <v>101</v>
      </c>
      <c r="F9" s="17" t="s">
        <v>102</v>
      </c>
      <c r="G9" s="17" t="s">
        <v>585</v>
      </c>
      <c r="H9" s="17" t="s">
        <v>102</v>
      </c>
      <c r="I9" s="17" t="str">
        <f>IF(OR(J9="Học Lại",J9="CH",J9="Thi lại"),"-",TEXT(IF(ISERROR(VLOOKUP($B9,'[1]33.LT BCDC'!$B$6:$Q$600,13,0))=TRUE,"CH",VLOOKUP($B9,'[1]33.LT BCDC'!$B$6:$Q$600,13,0)),"#,0"))</f>
        <v>8,6</v>
      </c>
      <c r="J9" s="17" t="str">
        <f>IF(ISERROR(VLOOKUP($B9,'[1]33.LT BCDC'!$B$6:$Q$600,16,0))=TRUE,"CH",VLOOKUP($B9,'[1]33.LT BCDC'!$B$6:$Q$600,16,0))</f>
        <v/>
      </c>
      <c r="K9" s="17" t="str">
        <f>IF(OR(L9="Học Lại",L9="CH",L9="Thi lại"),"-",TEXT(IF(ISERROR(VLOOKUP($B9,'[1]34.DLS'!$B$6:$Q$600,13,0))=TRUE,"CH",VLOOKUP($B9,'[1]34.DLS'!$B$6:$Q$600,13,0)),"#,0"))</f>
        <v>-</v>
      </c>
      <c r="L9" s="17" t="str">
        <f>IF(ISERROR(VLOOKUP($B9,'[1]34.DLS'!$B$6:$Q$600,16,0))=TRUE,"CH",VLOOKUP($B9,'[1]34.DLS'!$B$6:$Q$600,16,0))</f>
        <v>Thi lại</v>
      </c>
    </row>
    <row r="10" spans="1:12" ht="30" customHeight="1" x14ac:dyDescent="0.25">
      <c r="A10" s="41">
        <v>9</v>
      </c>
      <c r="B10" s="29" t="s">
        <v>162</v>
      </c>
      <c r="C10" s="21" t="s">
        <v>163</v>
      </c>
      <c r="D10" s="22" t="s">
        <v>164</v>
      </c>
      <c r="E10" s="17" t="s">
        <v>99</v>
      </c>
      <c r="F10" s="17" t="s">
        <v>103</v>
      </c>
      <c r="G10" s="17" t="s">
        <v>587</v>
      </c>
      <c r="H10" s="17" t="s">
        <v>102</v>
      </c>
      <c r="I10" s="17" t="str">
        <f>IF(OR(J10="Học Lại",J10="CH",J10="Thi lại"),"-",TEXT(IF(ISERROR(VLOOKUP($B10,'[1]33.LT BCDC'!$B$6:$Q$600,13,0))=TRUE,"CH",VLOOKUP($B10,'[1]33.LT BCDC'!$B$6:$Q$600,13,0)),"#,0"))</f>
        <v>5,7</v>
      </c>
      <c r="J10" s="17" t="str">
        <f>IF(ISERROR(VLOOKUP($B10,'[1]33.LT BCDC'!$B$6:$Q$600,16,0))=TRUE,"CH",VLOOKUP($B10,'[1]33.LT BCDC'!$B$6:$Q$600,16,0))</f>
        <v/>
      </c>
      <c r="K10" s="17" t="str">
        <f>IF(OR(L10="Học Lại",L10="CH",L10="Thi lại"),"-",TEXT(IF(ISERROR(VLOOKUP($B10,'[1]34.DLS'!$B$6:$Q$600,13,0))=TRUE,"CH",VLOOKUP($B10,'[1]34.DLS'!$B$6:$Q$600,13,0)),"#,0"))</f>
        <v>-</v>
      </c>
      <c r="L10" s="17" t="str">
        <f>IF(ISERROR(VLOOKUP($B10,'[1]34.DLS'!$B$6:$Q$600,16,0))=TRUE,"CH",VLOOKUP($B10,'[1]34.DLS'!$B$6:$Q$600,16,0))</f>
        <v>Thi lại</v>
      </c>
    </row>
    <row r="11" spans="1:12" ht="30" customHeight="1" x14ac:dyDescent="0.25">
      <c r="A11" s="42">
        <v>10</v>
      </c>
      <c r="B11" s="29" t="s">
        <v>165</v>
      </c>
      <c r="C11" s="21" t="s">
        <v>166</v>
      </c>
      <c r="D11" s="22" t="s">
        <v>167</v>
      </c>
      <c r="E11" s="17" t="s">
        <v>642</v>
      </c>
      <c r="F11" s="17" t="s">
        <v>102</v>
      </c>
      <c r="G11" s="17" t="s">
        <v>600</v>
      </c>
      <c r="H11" s="17" t="s">
        <v>102</v>
      </c>
      <c r="I11" s="17" t="str">
        <f>IF(OR(J11="Học Lại",J11="CH",J11="Thi lại"),"-",TEXT(IF(ISERROR(VLOOKUP($B11,'[1]33.LT BCDC'!$B$6:$Q$600,13,0))=TRUE,"CH",VLOOKUP($B11,'[1]33.LT BCDC'!$B$6:$Q$600,13,0)),"#,0"))</f>
        <v>7,6</v>
      </c>
      <c r="J11" s="17" t="str">
        <f>IF(ISERROR(VLOOKUP($B11,'[1]33.LT BCDC'!$B$6:$Q$600,16,0))=TRUE,"CH",VLOOKUP($B11,'[1]33.LT BCDC'!$B$6:$Q$600,16,0))</f>
        <v/>
      </c>
      <c r="K11" s="17" t="str">
        <f>IF(OR(L11="Học Lại",L11="CH",L11="Thi lại"),"-",TEXT(IF(ISERROR(VLOOKUP($B11,'[1]34.DLS'!$B$6:$Q$600,13,0))=TRUE,"CH",VLOOKUP($B11,'[1]34.DLS'!$B$6:$Q$600,13,0)),"#,0"))</f>
        <v>6,8</v>
      </c>
      <c r="L11" s="17" t="str">
        <f>IF(ISERROR(VLOOKUP($B11,'[1]34.DLS'!$B$6:$Q$600,16,0))=TRUE,"CH",VLOOKUP($B11,'[1]34.DLS'!$B$6:$Q$600,16,0))</f>
        <v/>
      </c>
    </row>
    <row r="12" spans="1:12" ht="30" customHeight="1" x14ac:dyDescent="0.25">
      <c r="A12" s="41">
        <v>11</v>
      </c>
      <c r="B12" s="29" t="s">
        <v>168</v>
      </c>
      <c r="C12" s="21" t="s">
        <v>169</v>
      </c>
      <c r="D12" s="22" t="s">
        <v>170</v>
      </c>
      <c r="E12" s="17" t="s">
        <v>588</v>
      </c>
      <c r="F12" s="17" t="s">
        <v>102</v>
      </c>
      <c r="G12" s="17" t="s">
        <v>600</v>
      </c>
      <c r="H12" s="17" t="s">
        <v>102</v>
      </c>
      <c r="I12" s="17" t="str">
        <f>IF(OR(J12="Học Lại",J12="CH",J12="Thi lại"),"-",TEXT(IF(ISERROR(VLOOKUP($B12,'[1]33.LT BCDC'!$B$6:$Q$600,13,0))=TRUE,"CH",VLOOKUP($B12,'[1]33.LT BCDC'!$B$6:$Q$600,13,0)),"#,0"))</f>
        <v>6,8</v>
      </c>
      <c r="J12" s="17" t="str">
        <f>IF(ISERROR(VLOOKUP($B12,'[1]33.LT BCDC'!$B$6:$Q$600,16,0))=TRUE,"CH",VLOOKUP($B12,'[1]33.LT BCDC'!$B$6:$Q$600,16,0))</f>
        <v/>
      </c>
      <c r="K12" s="17" t="str">
        <f>IF(OR(L12="Học Lại",L12="CH",L12="Thi lại"),"-",TEXT(IF(ISERROR(VLOOKUP($B12,'[1]34.DLS'!$B$6:$Q$600,13,0))=TRUE,"CH",VLOOKUP($B12,'[1]34.DLS'!$B$6:$Q$600,13,0)),"#,0"))</f>
        <v>5,4</v>
      </c>
      <c r="L12" s="17" t="str">
        <f>IF(ISERROR(VLOOKUP($B12,'[1]34.DLS'!$B$6:$Q$600,16,0))=TRUE,"CH",VLOOKUP($B12,'[1]34.DLS'!$B$6:$Q$600,16,0))</f>
        <v/>
      </c>
    </row>
    <row r="13" spans="1:12" ht="30" customHeight="1" x14ac:dyDescent="0.25">
      <c r="A13" s="42">
        <v>12</v>
      </c>
      <c r="B13" s="20" t="s">
        <v>171</v>
      </c>
      <c r="C13" s="21" t="s">
        <v>172</v>
      </c>
      <c r="D13" s="22" t="s">
        <v>123</v>
      </c>
      <c r="E13" s="17" t="s">
        <v>643</v>
      </c>
      <c r="F13" s="17" t="s">
        <v>102</v>
      </c>
      <c r="G13" s="17" t="s">
        <v>584</v>
      </c>
      <c r="H13" s="17" t="s">
        <v>102</v>
      </c>
      <c r="I13" s="17" t="str">
        <f>IF(OR(J13="Học Lại",J13="CH",J13="Thi lại"),"-",TEXT(IF(ISERROR(VLOOKUP($B13,'[1]33.LT BCDC'!$B$6:$Q$600,13,0))=TRUE,"CH",VLOOKUP($B13,'[1]33.LT BCDC'!$B$6:$Q$600,13,0)),"#,0"))</f>
        <v>6,2</v>
      </c>
      <c r="J13" s="17" t="str">
        <f>IF(ISERROR(VLOOKUP($B13,'[1]33.LT BCDC'!$B$6:$Q$600,16,0))=TRUE,"CH",VLOOKUP($B13,'[1]33.LT BCDC'!$B$6:$Q$600,16,0))</f>
        <v/>
      </c>
      <c r="K13" s="17" t="str">
        <f>IF(OR(L13="Học Lại",L13="CH",L13="Thi lại"),"-",TEXT(IF(ISERROR(VLOOKUP($B13,'[1]34.DLS'!$B$6:$Q$600,13,0))=TRUE,"CH",VLOOKUP($B13,'[1]34.DLS'!$B$6:$Q$600,13,0)),"#,0"))</f>
        <v>6,0</v>
      </c>
      <c r="L13" s="17" t="str">
        <f>IF(ISERROR(VLOOKUP($B13,'[1]34.DLS'!$B$6:$Q$600,16,0))=TRUE,"CH",VLOOKUP($B13,'[1]34.DLS'!$B$6:$Q$600,16,0))</f>
        <v/>
      </c>
    </row>
    <row r="14" spans="1:12" ht="30" customHeight="1" x14ac:dyDescent="0.25">
      <c r="A14" s="41">
        <v>13</v>
      </c>
      <c r="B14" s="29" t="s">
        <v>173</v>
      </c>
      <c r="C14" s="21" t="s">
        <v>174</v>
      </c>
      <c r="D14" s="22" t="s">
        <v>123</v>
      </c>
      <c r="E14" s="17" t="s">
        <v>580</v>
      </c>
      <c r="F14" s="17" t="s">
        <v>102</v>
      </c>
      <c r="G14" s="17" t="s">
        <v>587</v>
      </c>
      <c r="H14" s="17" t="s">
        <v>102</v>
      </c>
      <c r="I14" s="17" t="str">
        <f>IF(OR(J14="Học Lại",J14="CH",J14="Thi lại"),"-",TEXT(IF(ISERROR(VLOOKUP($B14,'[1]33.LT BCDC'!$B$6:$Q$600,13,0))=TRUE,"CH",VLOOKUP($B14,'[1]33.LT BCDC'!$B$6:$Q$600,13,0)),"#,0"))</f>
        <v>6,7</v>
      </c>
      <c r="J14" s="17" t="str">
        <f>IF(ISERROR(VLOOKUP($B14,'[1]33.LT BCDC'!$B$6:$Q$600,16,0))=TRUE,"CH",VLOOKUP($B14,'[1]33.LT BCDC'!$B$6:$Q$600,16,0))</f>
        <v/>
      </c>
      <c r="K14" s="17" t="str">
        <f>IF(OR(L14="Học Lại",L14="CH",L14="Thi lại"),"-",TEXT(IF(ISERROR(VLOOKUP($B14,'[1]34.DLS'!$B$6:$Q$600,13,0))=TRUE,"CH",VLOOKUP($B14,'[1]34.DLS'!$B$6:$Q$600,13,0)),"#,0"))</f>
        <v>5,0</v>
      </c>
      <c r="L14" s="17" t="str">
        <f>IF(ISERROR(VLOOKUP($B14,'[1]34.DLS'!$B$6:$Q$600,16,0))=TRUE,"CH",VLOOKUP($B14,'[1]34.DLS'!$B$6:$Q$600,16,0))</f>
        <v/>
      </c>
    </row>
    <row r="15" spans="1:12" ht="30" customHeight="1" x14ac:dyDescent="0.25">
      <c r="A15" s="42">
        <v>14</v>
      </c>
      <c r="B15" s="29" t="s">
        <v>175</v>
      </c>
      <c r="C15" s="21" t="s">
        <v>176</v>
      </c>
      <c r="D15" s="22" t="s">
        <v>177</v>
      </c>
      <c r="E15" s="17" t="s">
        <v>583</v>
      </c>
      <c r="F15" s="17" t="s">
        <v>102</v>
      </c>
      <c r="G15" s="17" t="s">
        <v>113</v>
      </c>
      <c r="H15" s="17" t="s">
        <v>102</v>
      </c>
      <c r="I15" s="17" t="str">
        <f>IF(OR(J15="Học Lại",J15="CH",J15="Thi lại"),"-",TEXT(IF(ISERROR(VLOOKUP($B15,'[1]33.LT BCDC'!$B$6:$Q$600,13,0))=TRUE,"CH",VLOOKUP($B15,'[1]33.LT BCDC'!$B$6:$Q$600,13,0)),"#,0"))</f>
        <v>7,5</v>
      </c>
      <c r="J15" s="17" t="str">
        <f>IF(ISERROR(VLOOKUP($B15,'[1]33.LT BCDC'!$B$6:$Q$600,16,0))=TRUE,"CH",VLOOKUP($B15,'[1]33.LT BCDC'!$B$6:$Q$600,16,0))</f>
        <v/>
      </c>
      <c r="K15" s="17" t="str">
        <f>IF(OR(L15="Học Lại",L15="CH",L15="Thi lại"),"-",TEXT(IF(ISERROR(VLOOKUP($B15,'[1]34.DLS'!$B$6:$Q$600,13,0))=TRUE,"CH",VLOOKUP($B15,'[1]34.DLS'!$B$6:$Q$600,13,0)),"#,0"))</f>
        <v>-</v>
      </c>
      <c r="L15" s="17" t="str">
        <f>IF(ISERROR(VLOOKUP($B15,'[1]34.DLS'!$B$6:$Q$600,16,0))=TRUE,"CH",VLOOKUP($B15,'[1]34.DLS'!$B$6:$Q$600,16,0))</f>
        <v>Thi lại</v>
      </c>
    </row>
    <row r="16" spans="1:12" ht="30" customHeight="1" x14ac:dyDescent="0.25">
      <c r="A16" s="41">
        <v>15</v>
      </c>
      <c r="B16" s="29" t="s">
        <v>178</v>
      </c>
      <c r="C16" s="21" t="s">
        <v>179</v>
      </c>
      <c r="D16" s="22" t="s">
        <v>177</v>
      </c>
      <c r="E16" s="17" t="s">
        <v>642</v>
      </c>
      <c r="F16" s="17" t="s">
        <v>102</v>
      </c>
      <c r="G16" s="17" t="s">
        <v>600</v>
      </c>
      <c r="H16" s="17" t="s">
        <v>102</v>
      </c>
      <c r="I16" s="17" t="str">
        <f>IF(OR(J16="Học Lại",J16="CH",J16="Thi lại"),"-",TEXT(IF(ISERROR(VLOOKUP($B16,'[1]33.LT BCDC'!$B$6:$Q$600,13,0))=TRUE,"CH",VLOOKUP($B16,'[1]33.LT BCDC'!$B$6:$Q$600,13,0)),"#,0"))</f>
        <v>6,5</v>
      </c>
      <c r="J16" s="17" t="str">
        <f>IF(ISERROR(VLOOKUP($B16,'[1]33.LT BCDC'!$B$6:$Q$600,16,0))=TRUE,"CH",VLOOKUP($B16,'[1]33.LT BCDC'!$B$6:$Q$600,16,0))</f>
        <v/>
      </c>
      <c r="K16" s="17" t="str">
        <f>IF(OR(L16="Học Lại",L16="CH",L16="Thi lại"),"-",TEXT(IF(ISERROR(VLOOKUP($B16,'[1]34.DLS'!$B$6:$Q$600,13,0))=TRUE,"CH",VLOOKUP($B16,'[1]34.DLS'!$B$6:$Q$600,13,0)),"#,0"))</f>
        <v>5,6</v>
      </c>
      <c r="L16" s="17" t="str">
        <f>IF(ISERROR(VLOOKUP($B16,'[1]34.DLS'!$B$6:$Q$600,16,0))=TRUE,"CH",VLOOKUP($B16,'[1]34.DLS'!$B$6:$Q$600,16,0))</f>
        <v/>
      </c>
    </row>
    <row r="17" spans="1:12" ht="30" customHeight="1" x14ac:dyDescent="0.25">
      <c r="A17" s="42">
        <v>16</v>
      </c>
      <c r="B17" s="29" t="s">
        <v>180</v>
      </c>
      <c r="C17" s="21" t="s">
        <v>181</v>
      </c>
      <c r="D17" s="22" t="s">
        <v>177</v>
      </c>
      <c r="E17" s="17" t="s">
        <v>99</v>
      </c>
      <c r="F17" s="17" t="s">
        <v>103</v>
      </c>
      <c r="G17" s="17" t="s">
        <v>99</v>
      </c>
      <c r="H17" s="17" t="s">
        <v>103</v>
      </c>
      <c r="I17" s="17" t="str">
        <f>IF(OR(J17="Học Lại",J17="CH",J17="Thi lại"),"-",TEXT(IF(ISERROR(VLOOKUP($B17,'[1]33.LT BCDC'!$B$6:$Q$600,13,0))=TRUE,"CH",VLOOKUP($B17,'[1]33.LT BCDC'!$B$6:$Q$600,13,0)),"#,0"))</f>
        <v>-</v>
      </c>
      <c r="J17" s="17" t="str">
        <f>IF(ISERROR(VLOOKUP($B17,'[1]33.LT BCDC'!$B$6:$Q$600,16,0))=TRUE,"CH",VLOOKUP($B17,'[1]33.LT BCDC'!$B$6:$Q$600,16,0))</f>
        <v>Thi lại</v>
      </c>
      <c r="K17" s="17" t="str">
        <f>IF(OR(L17="Học Lại",L17="CH",L17="Thi lại"),"-",TEXT(IF(ISERROR(VLOOKUP($B17,'[1]34.DLS'!$B$6:$Q$600,13,0))=TRUE,"CH",VLOOKUP($B17,'[1]34.DLS'!$B$6:$Q$600,13,0)),"#,0"))</f>
        <v>-</v>
      </c>
      <c r="L17" s="17" t="str">
        <f>IF(ISERROR(VLOOKUP($B17,'[1]34.DLS'!$B$6:$Q$600,16,0))=TRUE,"CH",VLOOKUP($B17,'[1]34.DLS'!$B$6:$Q$600,16,0))</f>
        <v>Thi lại</v>
      </c>
    </row>
    <row r="18" spans="1:12" ht="30" customHeight="1" x14ac:dyDescent="0.25">
      <c r="A18" s="41">
        <v>17</v>
      </c>
      <c r="B18" s="29" t="s">
        <v>182</v>
      </c>
      <c r="C18" s="21" t="s">
        <v>183</v>
      </c>
      <c r="D18" s="22" t="s">
        <v>184</v>
      </c>
      <c r="E18" s="17" t="s">
        <v>600</v>
      </c>
      <c r="F18" s="17" t="s">
        <v>102</v>
      </c>
      <c r="G18" s="17" t="s">
        <v>99</v>
      </c>
      <c r="H18" s="17" t="s">
        <v>103</v>
      </c>
      <c r="I18" s="17" t="str">
        <f>IF(OR(J18="Học Lại",J18="CH",J18="Thi lại"),"-",TEXT(IF(ISERROR(VLOOKUP($B18,'[1]33.LT BCDC'!$B$6:$Q$600,13,0))=TRUE,"CH",VLOOKUP($B18,'[1]33.LT BCDC'!$B$6:$Q$600,13,0)),"#,0"))</f>
        <v>7,1</v>
      </c>
      <c r="J18" s="17" t="str">
        <f>IF(ISERROR(VLOOKUP($B18,'[1]33.LT BCDC'!$B$6:$Q$600,16,0))=TRUE,"CH",VLOOKUP($B18,'[1]33.LT BCDC'!$B$6:$Q$600,16,0))</f>
        <v/>
      </c>
      <c r="K18" s="17" t="str">
        <f>IF(OR(L18="Học Lại",L18="CH",L18="Thi lại"),"-",TEXT(IF(ISERROR(VLOOKUP($B18,'[1]34.DLS'!$B$6:$Q$600,13,0))=TRUE,"CH",VLOOKUP($B18,'[1]34.DLS'!$B$6:$Q$600,13,0)),"#,0"))</f>
        <v>5,4</v>
      </c>
      <c r="L18" s="17" t="str">
        <f>IF(ISERROR(VLOOKUP($B18,'[1]34.DLS'!$B$6:$Q$600,16,0))=TRUE,"CH",VLOOKUP($B18,'[1]34.DLS'!$B$6:$Q$600,16,0))</f>
        <v/>
      </c>
    </row>
    <row r="19" spans="1:12" ht="30" customHeight="1" x14ac:dyDescent="0.25">
      <c r="A19" s="42">
        <v>18</v>
      </c>
      <c r="B19" s="33" t="s">
        <v>185</v>
      </c>
      <c r="C19" s="21"/>
      <c r="D19" s="22" t="s">
        <v>186</v>
      </c>
      <c r="E19" s="17" t="s">
        <v>99</v>
      </c>
      <c r="F19" s="17" t="s">
        <v>103</v>
      </c>
      <c r="G19" s="17" t="s">
        <v>99</v>
      </c>
      <c r="H19" s="17" t="s">
        <v>103</v>
      </c>
      <c r="I19" s="17" t="str">
        <f>IF(OR(J19="Học Lại",J19="CH",J19="Thi lại"),"-",TEXT(IF(ISERROR(VLOOKUP($B19,'[1]33.LT BCDC'!$B$6:$Q$600,13,0))=TRUE,"CH",VLOOKUP($B19,'[1]33.LT BCDC'!$B$6:$Q$600,13,0)),"#,0"))</f>
        <v>-</v>
      </c>
      <c r="J19" s="17" t="str">
        <f>IF(ISERROR(VLOOKUP($B19,'[1]33.LT BCDC'!$B$6:$Q$600,16,0))=TRUE,"CH",VLOOKUP($B19,'[1]33.LT BCDC'!$B$6:$Q$600,16,0))</f>
        <v>Thi lại</v>
      </c>
      <c r="K19" s="17" t="str">
        <f>IF(OR(L19="Học Lại",L19="CH",L19="Thi lại"),"-",TEXT(IF(ISERROR(VLOOKUP($B19,'[1]34.DLS'!$B$6:$Q$600,13,0))=TRUE,"CH",VLOOKUP($B19,'[1]34.DLS'!$B$6:$Q$600,13,0)),"#,0"))</f>
        <v>-</v>
      </c>
      <c r="L19" s="17" t="str">
        <f>IF(ISERROR(VLOOKUP($B19,'[1]34.DLS'!$B$6:$Q$600,16,0))=TRUE,"CH",VLOOKUP($B19,'[1]34.DLS'!$B$6:$Q$600,16,0))</f>
        <v>Thi lại</v>
      </c>
    </row>
    <row r="20" spans="1:12" ht="30" customHeight="1" x14ac:dyDescent="0.25">
      <c r="A20" s="41">
        <v>19</v>
      </c>
      <c r="B20" s="29" t="s">
        <v>187</v>
      </c>
      <c r="C20" s="21" t="s">
        <v>188</v>
      </c>
      <c r="D20" s="22" t="s">
        <v>189</v>
      </c>
      <c r="E20" s="17" t="s">
        <v>99</v>
      </c>
      <c r="F20" s="17" t="s">
        <v>103</v>
      </c>
      <c r="G20" s="17" t="s">
        <v>99</v>
      </c>
      <c r="H20" s="17" t="s">
        <v>103</v>
      </c>
      <c r="I20" s="17" t="str">
        <f>IF(OR(J20="Học Lại",J20="CH",J20="Thi lại"),"-",TEXT(IF(ISERROR(VLOOKUP($B20,'[1]33.LT BCDC'!$B$6:$Q$600,13,0))=TRUE,"CH",VLOOKUP($B20,'[1]33.LT BCDC'!$B$6:$Q$600,13,0)),"#,0"))</f>
        <v>5,7</v>
      </c>
      <c r="J20" s="17" t="str">
        <f>IF(ISERROR(VLOOKUP($B20,'[1]33.LT BCDC'!$B$6:$Q$600,16,0))=TRUE,"CH",VLOOKUP($B20,'[1]33.LT BCDC'!$B$6:$Q$600,16,0))</f>
        <v/>
      </c>
      <c r="K20" s="17" t="str">
        <f>IF(OR(L20="Học Lại",L20="CH",L20="Thi lại"),"-",TEXT(IF(ISERROR(VLOOKUP($B20,'[1]34.DLS'!$B$6:$Q$600,13,0))=TRUE,"CH",VLOOKUP($B20,'[1]34.DLS'!$B$6:$Q$600,13,0)),"#,0"))</f>
        <v>-</v>
      </c>
      <c r="L20" s="17" t="str">
        <f>IF(ISERROR(VLOOKUP($B20,'[1]34.DLS'!$B$6:$Q$600,16,0))=TRUE,"CH",VLOOKUP($B20,'[1]34.DLS'!$B$6:$Q$600,16,0))</f>
        <v>Thi lại</v>
      </c>
    </row>
    <row r="21" spans="1:12" ht="30" customHeight="1" x14ac:dyDescent="0.25">
      <c r="A21" s="42">
        <v>20</v>
      </c>
      <c r="B21" s="29" t="s">
        <v>190</v>
      </c>
      <c r="C21" s="21" t="s">
        <v>191</v>
      </c>
      <c r="D21" s="22" t="s">
        <v>192</v>
      </c>
      <c r="E21" s="17" t="s">
        <v>588</v>
      </c>
      <c r="F21" s="17" t="s">
        <v>102</v>
      </c>
      <c r="G21" s="17" t="s">
        <v>600</v>
      </c>
      <c r="H21" s="17" t="s">
        <v>102</v>
      </c>
      <c r="I21" s="17" t="str">
        <f>IF(OR(J21="Học Lại",J21="CH",J21="Thi lại"),"-",TEXT(IF(ISERROR(VLOOKUP($B21,'[1]33.LT BCDC'!$B$6:$Q$600,13,0))=TRUE,"CH",VLOOKUP($B21,'[1]33.LT BCDC'!$B$6:$Q$600,13,0)),"#,0"))</f>
        <v>-</v>
      </c>
      <c r="J21" s="17" t="str">
        <f>IF(ISERROR(VLOOKUP($B21,'[1]33.LT BCDC'!$B$6:$Q$600,16,0))=TRUE,"CH",VLOOKUP($B21,'[1]33.LT BCDC'!$B$6:$Q$600,16,0))</f>
        <v>Thi lại</v>
      </c>
      <c r="K21" s="17" t="str">
        <f>IF(OR(L21="Học Lại",L21="CH",L21="Thi lại"),"-",TEXT(IF(ISERROR(VLOOKUP($B21,'[1]34.DLS'!$B$6:$Q$600,13,0))=TRUE,"CH",VLOOKUP($B21,'[1]34.DLS'!$B$6:$Q$600,13,0)),"#,0"))</f>
        <v>-</v>
      </c>
      <c r="L21" s="17" t="str">
        <f>IF(ISERROR(VLOOKUP($B21,'[1]34.DLS'!$B$6:$Q$600,16,0))=TRUE,"CH",VLOOKUP($B21,'[1]34.DLS'!$B$6:$Q$600,16,0))</f>
        <v>Thi lại</v>
      </c>
    </row>
    <row r="22" spans="1:12" ht="30" customHeight="1" x14ac:dyDescent="0.25">
      <c r="A22" s="41">
        <v>21</v>
      </c>
      <c r="B22" s="29" t="s">
        <v>193</v>
      </c>
      <c r="C22" s="21" t="s">
        <v>194</v>
      </c>
      <c r="D22" s="22" t="s">
        <v>195</v>
      </c>
      <c r="E22" s="17" t="s">
        <v>593</v>
      </c>
      <c r="F22" s="17" t="s">
        <v>102</v>
      </c>
      <c r="G22" s="17" t="s">
        <v>584</v>
      </c>
      <c r="H22" s="17" t="s">
        <v>102</v>
      </c>
      <c r="I22" s="17" t="str">
        <f>IF(OR(J22="Học Lại",J22="CH",J22="Thi lại"),"-",TEXT(IF(ISERROR(VLOOKUP($B22,'[1]33.LT BCDC'!$B$6:$Q$600,13,0))=TRUE,"CH",VLOOKUP($B22,'[1]33.LT BCDC'!$B$6:$Q$600,13,0)),"#,0"))</f>
        <v>5,7</v>
      </c>
      <c r="J22" s="17" t="str">
        <f>IF(ISERROR(VLOOKUP($B22,'[1]33.LT BCDC'!$B$6:$Q$600,16,0))=TRUE,"CH",VLOOKUP($B22,'[1]33.LT BCDC'!$B$6:$Q$600,16,0))</f>
        <v/>
      </c>
      <c r="K22" s="17" t="str">
        <f>IF(OR(L22="Học Lại",L22="CH",L22="Thi lại"),"-",TEXT(IF(ISERROR(VLOOKUP($B22,'[1]34.DLS'!$B$6:$Q$600,13,0))=TRUE,"CH",VLOOKUP($B22,'[1]34.DLS'!$B$6:$Q$600,13,0)),"#,0"))</f>
        <v>6,9</v>
      </c>
      <c r="L22" s="17" t="str">
        <f>IF(ISERROR(VLOOKUP($B22,'[1]34.DLS'!$B$6:$Q$600,16,0))=TRUE,"CH",VLOOKUP($B22,'[1]34.DLS'!$B$6:$Q$600,16,0))</f>
        <v/>
      </c>
    </row>
    <row r="23" spans="1:12" ht="30" customHeight="1" x14ac:dyDescent="0.25">
      <c r="A23" s="42">
        <v>22</v>
      </c>
      <c r="B23" s="29" t="s">
        <v>196</v>
      </c>
      <c r="C23" s="21" t="s">
        <v>197</v>
      </c>
      <c r="D23" s="22" t="s">
        <v>198</v>
      </c>
      <c r="E23" s="17" t="s">
        <v>112</v>
      </c>
      <c r="F23" s="17" t="s">
        <v>102</v>
      </c>
      <c r="G23" s="17" t="s">
        <v>595</v>
      </c>
      <c r="H23" s="17" t="s">
        <v>102</v>
      </c>
      <c r="I23" s="17" t="str">
        <f>IF(OR(J23="Học Lại",J23="CH",J23="Thi lại"),"-",TEXT(IF(ISERROR(VLOOKUP($B23,'[1]33.LT BCDC'!$B$6:$Q$600,13,0))=TRUE,"CH",VLOOKUP($B23,'[1]33.LT BCDC'!$B$6:$Q$600,13,0)),"#,0"))</f>
        <v>5,7</v>
      </c>
      <c r="J23" s="17" t="str">
        <f>IF(ISERROR(VLOOKUP($B23,'[1]33.LT BCDC'!$B$6:$Q$600,16,0))=TRUE,"CH",VLOOKUP($B23,'[1]33.LT BCDC'!$B$6:$Q$600,16,0))</f>
        <v/>
      </c>
      <c r="K23" s="17" t="str">
        <f>IF(OR(L23="Học Lại",L23="CH",L23="Thi lại"),"-",TEXT(IF(ISERROR(VLOOKUP($B23,'[1]34.DLS'!$B$6:$Q$600,13,0))=TRUE,"CH",VLOOKUP($B23,'[1]34.DLS'!$B$6:$Q$600,13,0)),"#,0"))</f>
        <v>5,5</v>
      </c>
      <c r="L23" s="17" t="str">
        <f>IF(ISERROR(VLOOKUP($B23,'[1]34.DLS'!$B$6:$Q$600,16,0))=TRUE,"CH",VLOOKUP($B23,'[1]34.DLS'!$B$6:$Q$600,16,0))</f>
        <v/>
      </c>
    </row>
    <row r="24" spans="1:12" ht="30" customHeight="1" x14ac:dyDescent="0.25">
      <c r="A24" s="41">
        <v>23</v>
      </c>
      <c r="B24" s="29" t="s">
        <v>199</v>
      </c>
      <c r="C24" s="21" t="s">
        <v>200</v>
      </c>
      <c r="D24" s="22" t="s">
        <v>198</v>
      </c>
      <c r="E24" s="17" t="s">
        <v>593</v>
      </c>
      <c r="F24" s="17" t="s">
        <v>102</v>
      </c>
      <c r="G24" s="17" t="s">
        <v>600</v>
      </c>
      <c r="H24" s="17" t="s">
        <v>102</v>
      </c>
      <c r="I24" s="17" t="str">
        <f>IF(OR(J24="Học Lại",J24="CH",J24="Thi lại"),"-",TEXT(IF(ISERROR(VLOOKUP($B24,'[1]33.LT BCDC'!$B$6:$Q$600,13,0))=TRUE,"CH",VLOOKUP($B24,'[1]33.LT BCDC'!$B$6:$Q$600,13,0)),"#,0"))</f>
        <v>6,5</v>
      </c>
      <c r="J24" s="17" t="str">
        <f>IF(ISERROR(VLOOKUP($B24,'[1]33.LT BCDC'!$B$6:$Q$600,16,0))=TRUE,"CH",VLOOKUP($B24,'[1]33.LT BCDC'!$B$6:$Q$600,16,0))</f>
        <v/>
      </c>
      <c r="K24" s="17" t="str">
        <f>IF(OR(L24="Học Lại",L24="CH",L24="Thi lại"),"-",TEXT(IF(ISERROR(VLOOKUP($B24,'[1]34.DLS'!$B$6:$Q$600,13,0))=TRUE,"CH",VLOOKUP($B24,'[1]34.DLS'!$B$6:$Q$600,13,0)),"#,0"))</f>
        <v>6,3</v>
      </c>
      <c r="L24" s="17" t="str">
        <f>IF(ISERROR(VLOOKUP($B24,'[1]34.DLS'!$B$6:$Q$600,16,0))=TRUE,"CH",VLOOKUP($B24,'[1]34.DLS'!$B$6:$Q$600,16,0))</f>
        <v/>
      </c>
    </row>
    <row r="25" spans="1:12" ht="30" customHeight="1" x14ac:dyDescent="0.25">
      <c r="A25" s="42">
        <v>24</v>
      </c>
      <c r="B25" s="29" t="s">
        <v>201</v>
      </c>
      <c r="C25" s="21" t="s">
        <v>202</v>
      </c>
      <c r="D25" s="22" t="s">
        <v>203</v>
      </c>
      <c r="E25" s="17" t="s">
        <v>594</v>
      </c>
      <c r="F25" s="17" t="s">
        <v>102</v>
      </c>
      <c r="G25" s="17" t="s">
        <v>595</v>
      </c>
      <c r="H25" s="17" t="s">
        <v>102</v>
      </c>
      <c r="I25" s="17" t="str">
        <f>IF(OR(J25="Học Lại",J25="CH",J25="Thi lại"),"-",TEXT(IF(ISERROR(VLOOKUP($B25,'[1]33.LT BCDC'!$B$6:$Q$600,13,0))=TRUE,"CH",VLOOKUP($B25,'[1]33.LT BCDC'!$B$6:$Q$600,13,0)),"#,0"))</f>
        <v>-</v>
      </c>
      <c r="J25" s="17" t="str">
        <f>IF(ISERROR(VLOOKUP($B25,'[1]33.LT BCDC'!$B$6:$Q$600,16,0))=TRUE,"CH",VLOOKUP($B25,'[1]33.LT BCDC'!$B$6:$Q$600,16,0))</f>
        <v>Thi lại</v>
      </c>
      <c r="K25" s="17" t="str">
        <f>IF(OR(L25="Học Lại",L25="CH",L25="Thi lại"),"-",TEXT(IF(ISERROR(VLOOKUP($B25,'[1]34.DLS'!$B$6:$Q$600,13,0))=TRUE,"CH",VLOOKUP($B25,'[1]34.DLS'!$B$6:$Q$600,13,0)),"#,0"))</f>
        <v>5,0</v>
      </c>
      <c r="L25" s="17" t="str">
        <f>IF(ISERROR(VLOOKUP($B25,'[1]34.DLS'!$B$6:$Q$600,16,0))=TRUE,"CH",VLOOKUP($B25,'[1]34.DLS'!$B$6:$Q$600,16,0))</f>
        <v/>
      </c>
    </row>
    <row r="26" spans="1:12" ht="30" customHeight="1" x14ac:dyDescent="0.25">
      <c r="A26" s="41">
        <v>25</v>
      </c>
      <c r="B26" s="29" t="s">
        <v>204</v>
      </c>
      <c r="C26" s="21" t="s">
        <v>205</v>
      </c>
      <c r="D26" s="22" t="s">
        <v>206</v>
      </c>
      <c r="E26" s="17" t="s">
        <v>99</v>
      </c>
      <c r="F26" s="17" t="s">
        <v>831</v>
      </c>
      <c r="G26" s="17" t="s">
        <v>99</v>
      </c>
      <c r="H26" s="17" t="s">
        <v>831</v>
      </c>
      <c r="I26" s="17" t="str">
        <f>IF(OR(J26="Học Lại",J26="CH",J26="Thi lại"),"-",TEXT(IF(ISERROR(VLOOKUP($B26,'[1]33.LT BCDC'!$B$6:$Q$600,13,0))=TRUE,"CH",VLOOKUP($B26,'[1]33.LT BCDC'!$B$6:$Q$600,13,0)),"#,0"))</f>
        <v>-</v>
      </c>
      <c r="J26" s="17" t="str">
        <f>IF(ISERROR(VLOOKUP($B26,'[1]33.LT BCDC'!$B$6:$Q$600,16,0))=TRUE,"CH",VLOOKUP($B26,'[1]33.LT BCDC'!$B$6:$Q$600,16,0))</f>
        <v>CH</v>
      </c>
      <c r="K26" s="17" t="str">
        <f>IF(OR(L26="Học Lại",L26="CH",L26="Thi lại"),"-",TEXT(IF(ISERROR(VLOOKUP($B26,'[1]34.DLS'!$B$6:$Q$600,13,0))=TRUE,"CH",VLOOKUP($B26,'[1]34.DLS'!$B$6:$Q$600,13,0)),"#,0"))</f>
        <v>-</v>
      </c>
      <c r="L26" s="17" t="str">
        <f>IF(ISERROR(VLOOKUP($B26,'[1]34.DLS'!$B$6:$Q$600,16,0))=TRUE,"CH",VLOOKUP($B26,'[1]34.DLS'!$B$6:$Q$600,16,0))</f>
        <v>CH</v>
      </c>
    </row>
    <row r="27" spans="1:12" ht="30" customHeight="1" x14ac:dyDescent="0.25">
      <c r="A27" s="42">
        <v>26</v>
      </c>
      <c r="B27" s="29" t="s">
        <v>207</v>
      </c>
      <c r="C27" s="21" t="s">
        <v>208</v>
      </c>
      <c r="D27" s="22" t="s">
        <v>209</v>
      </c>
      <c r="E27" s="17" t="s">
        <v>643</v>
      </c>
      <c r="F27" s="17" t="s">
        <v>102</v>
      </c>
      <c r="G27" s="17" t="s">
        <v>588</v>
      </c>
      <c r="H27" s="17" t="s">
        <v>102</v>
      </c>
      <c r="I27" s="17" t="str">
        <f>IF(OR(J27="Học Lại",J27="CH",J27="Thi lại"),"-",TEXT(IF(ISERROR(VLOOKUP($B27,'[1]33.LT BCDC'!$B$6:$Q$600,13,0))=TRUE,"CH",VLOOKUP($B27,'[1]33.LT BCDC'!$B$6:$Q$600,13,0)),"#,0"))</f>
        <v>7,5</v>
      </c>
      <c r="J27" s="17" t="str">
        <f>IF(ISERROR(VLOOKUP($B27,'[1]33.LT BCDC'!$B$6:$Q$600,16,0))=TRUE,"CH",VLOOKUP($B27,'[1]33.LT BCDC'!$B$6:$Q$600,16,0))</f>
        <v/>
      </c>
      <c r="K27" s="17" t="str">
        <f>IF(OR(L27="Học Lại",L27="CH",L27="Thi lại"),"-",TEXT(IF(ISERROR(VLOOKUP($B27,'[1]34.DLS'!$B$6:$Q$600,13,0))=TRUE,"CH",VLOOKUP($B27,'[1]34.DLS'!$B$6:$Q$600,13,0)),"#,0"))</f>
        <v>6,6</v>
      </c>
      <c r="L27" s="17" t="str">
        <f>IF(ISERROR(VLOOKUP($B27,'[1]34.DLS'!$B$6:$Q$600,16,0))=TRUE,"CH",VLOOKUP($B27,'[1]34.DLS'!$B$6:$Q$600,16,0))</f>
        <v/>
      </c>
    </row>
    <row r="28" spans="1:12" ht="30" customHeight="1" x14ac:dyDescent="0.25">
      <c r="A28" s="41">
        <v>27</v>
      </c>
      <c r="B28" s="29" t="s">
        <v>210</v>
      </c>
      <c r="C28" s="21" t="s">
        <v>211</v>
      </c>
      <c r="D28" s="22" t="s">
        <v>212</v>
      </c>
      <c r="E28" s="17" t="s">
        <v>596</v>
      </c>
      <c r="F28" s="17" t="s">
        <v>102</v>
      </c>
      <c r="G28" s="17" t="s">
        <v>111</v>
      </c>
      <c r="H28" s="17" t="s">
        <v>102</v>
      </c>
      <c r="I28" s="17" t="str">
        <f>IF(OR(J28="Học Lại",J28="CH",J28="Thi lại"),"-",TEXT(IF(ISERROR(VLOOKUP($B28,'[1]33.LT BCDC'!$B$6:$Q$600,13,0))=TRUE,"CH",VLOOKUP($B28,'[1]33.LT BCDC'!$B$6:$Q$600,13,0)),"#,0"))</f>
        <v>6,6</v>
      </c>
      <c r="J28" s="17" t="str">
        <f>IF(ISERROR(VLOOKUP($B28,'[1]33.LT BCDC'!$B$6:$Q$600,16,0))=TRUE,"CH",VLOOKUP($B28,'[1]33.LT BCDC'!$B$6:$Q$600,16,0))</f>
        <v/>
      </c>
      <c r="K28" s="17" t="str">
        <f>IF(OR(L28="Học Lại",L28="CH",L28="Thi lại"),"-",TEXT(IF(ISERROR(VLOOKUP($B28,'[1]34.DLS'!$B$6:$Q$600,13,0))=TRUE,"CH",VLOOKUP($B28,'[1]34.DLS'!$B$6:$Q$600,13,0)),"#,0"))</f>
        <v>-</v>
      </c>
      <c r="L28" s="17" t="str">
        <f>IF(ISERROR(VLOOKUP($B28,'[1]34.DLS'!$B$6:$Q$600,16,0))=TRUE,"CH",VLOOKUP($B28,'[1]34.DLS'!$B$6:$Q$600,16,0))</f>
        <v>Thi lại</v>
      </c>
    </row>
    <row r="29" spans="1:12" ht="30" customHeight="1" x14ac:dyDescent="0.25">
      <c r="A29" s="42">
        <v>28</v>
      </c>
      <c r="B29" s="29" t="s">
        <v>213</v>
      </c>
      <c r="C29" s="21" t="s">
        <v>214</v>
      </c>
      <c r="D29" s="22" t="s">
        <v>215</v>
      </c>
      <c r="E29" s="17" t="s">
        <v>602</v>
      </c>
      <c r="F29" s="17" t="s">
        <v>102</v>
      </c>
      <c r="G29" s="17" t="s">
        <v>112</v>
      </c>
      <c r="H29" s="17" t="s">
        <v>102</v>
      </c>
      <c r="I29" s="17" t="str">
        <f>IF(OR(J29="Học Lại",J29="CH",J29="Thi lại"),"-",TEXT(IF(ISERROR(VLOOKUP($B29,'[1]33.LT BCDC'!$B$6:$Q$600,13,0))=TRUE,"CH",VLOOKUP($B29,'[1]33.LT BCDC'!$B$6:$Q$600,13,0)),"#,0"))</f>
        <v>6,7</v>
      </c>
      <c r="J29" s="17" t="str">
        <f>IF(ISERROR(VLOOKUP($B29,'[1]33.LT BCDC'!$B$6:$Q$600,16,0))=TRUE,"CH",VLOOKUP($B29,'[1]33.LT BCDC'!$B$6:$Q$600,16,0))</f>
        <v/>
      </c>
      <c r="K29" s="17" t="str">
        <f>IF(OR(L29="Học Lại",L29="CH",L29="Thi lại"),"-",TEXT(IF(ISERROR(VLOOKUP($B29,'[1]34.DLS'!$B$6:$Q$600,13,0))=TRUE,"CH",VLOOKUP($B29,'[1]34.DLS'!$B$6:$Q$600,13,0)),"#,0"))</f>
        <v>-</v>
      </c>
      <c r="L29" s="17" t="str">
        <f>IF(ISERROR(VLOOKUP($B29,'[1]34.DLS'!$B$6:$Q$600,16,0))=TRUE,"CH",VLOOKUP($B29,'[1]34.DLS'!$B$6:$Q$600,16,0))</f>
        <v>Thi lại</v>
      </c>
    </row>
    <row r="30" spans="1:12" ht="30" customHeight="1" x14ac:dyDescent="0.25">
      <c r="A30" s="41">
        <v>29</v>
      </c>
      <c r="B30" s="29" t="s">
        <v>216</v>
      </c>
      <c r="C30" s="21" t="s">
        <v>217</v>
      </c>
      <c r="D30" s="22" t="s">
        <v>215</v>
      </c>
      <c r="E30" s="17" t="s">
        <v>591</v>
      </c>
      <c r="F30" s="17" t="s">
        <v>102</v>
      </c>
      <c r="G30" s="17" t="s">
        <v>643</v>
      </c>
      <c r="H30" s="17" t="s">
        <v>102</v>
      </c>
      <c r="I30" s="17" t="str">
        <f>IF(OR(J30="Học Lại",J30="CH",J30="Thi lại"),"-",TEXT(IF(ISERROR(VLOOKUP($B30,'[1]33.LT BCDC'!$B$6:$Q$600,13,0))=TRUE,"CH",VLOOKUP($B30,'[1]33.LT BCDC'!$B$6:$Q$600,13,0)),"#,0"))</f>
        <v>9,2</v>
      </c>
      <c r="J30" s="17" t="str">
        <f>IF(ISERROR(VLOOKUP($B30,'[1]33.LT BCDC'!$B$6:$Q$600,16,0))=TRUE,"CH",VLOOKUP($B30,'[1]33.LT BCDC'!$B$6:$Q$600,16,0))</f>
        <v/>
      </c>
      <c r="K30" s="17" t="str">
        <f>IF(OR(L30="Học Lại",L30="CH",L30="Thi lại"),"-",TEXT(IF(ISERROR(VLOOKUP($B30,'[1]34.DLS'!$B$6:$Q$600,13,0))=TRUE,"CH",VLOOKUP($B30,'[1]34.DLS'!$B$6:$Q$600,13,0)),"#,0"))</f>
        <v>7,6</v>
      </c>
      <c r="L30" s="17" t="str">
        <f>IF(ISERROR(VLOOKUP($B30,'[1]34.DLS'!$B$6:$Q$600,16,0))=TRUE,"CH",VLOOKUP($B30,'[1]34.DLS'!$B$6:$Q$600,16,0))</f>
        <v/>
      </c>
    </row>
    <row r="31" spans="1:12" ht="30" customHeight="1" x14ac:dyDescent="0.25">
      <c r="A31" s="42">
        <v>30</v>
      </c>
      <c r="B31" s="29" t="s">
        <v>218</v>
      </c>
      <c r="C31" s="21" t="s">
        <v>31</v>
      </c>
      <c r="D31" s="22" t="s">
        <v>215</v>
      </c>
      <c r="E31" s="17" t="s">
        <v>101</v>
      </c>
      <c r="F31" s="17" t="s">
        <v>102</v>
      </c>
      <c r="G31" s="17" t="s">
        <v>99</v>
      </c>
      <c r="H31" s="17" t="s">
        <v>103</v>
      </c>
      <c r="I31" s="17" t="str">
        <f>IF(OR(J31="Học Lại",J31="CH",J31="Thi lại"),"-",TEXT(IF(ISERROR(VLOOKUP($B31,'[1]33.LT BCDC'!$B$6:$Q$600,13,0))=TRUE,"CH",VLOOKUP($B31,'[1]33.LT BCDC'!$B$6:$Q$600,13,0)),"#,0"))</f>
        <v>-</v>
      </c>
      <c r="J31" s="17" t="str">
        <f>IF(ISERROR(VLOOKUP($B31,'[1]33.LT BCDC'!$B$6:$Q$600,16,0))=TRUE,"CH",VLOOKUP($B31,'[1]33.LT BCDC'!$B$6:$Q$600,16,0))</f>
        <v>Thi lại</v>
      </c>
      <c r="K31" s="17" t="str">
        <f>IF(OR(L31="Học Lại",L31="CH",L31="Thi lại"),"-",TEXT(IF(ISERROR(VLOOKUP($B31,'[1]34.DLS'!$B$6:$Q$600,13,0))=TRUE,"CH",VLOOKUP($B31,'[1]34.DLS'!$B$6:$Q$600,13,0)),"#,0"))</f>
        <v>-</v>
      </c>
      <c r="L31" s="17" t="str">
        <f>IF(ISERROR(VLOOKUP($B31,'[1]34.DLS'!$B$6:$Q$600,16,0))=TRUE,"CH",VLOOKUP($B31,'[1]34.DLS'!$B$6:$Q$600,16,0))</f>
        <v>Thi lại</v>
      </c>
    </row>
    <row r="32" spans="1:12" ht="30" customHeight="1" x14ac:dyDescent="0.25">
      <c r="A32" s="41">
        <v>31</v>
      </c>
      <c r="B32" s="29" t="s">
        <v>219</v>
      </c>
      <c r="C32" s="21" t="s">
        <v>220</v>
      </c>
      <c r="D32" s="22" t="s">
        <v>221</v>
      </c>
      <c r="E32" s="17" t="s">
        <v>107</v>
      </c>
      <c r="F32" s="17" t="s">
        <v>102</v>
      </c>
      <c r="G32" s="17" t="s">
        <v>587</v>
      </c>
      <c r="H32" s="17" t="s">
        <v>102</v>
      </c>
      <c r="I32" s="17" t="str">
        <f>IF(OR(J32="Học Lại",J32="CH",J32="Thi lại"),"-",TEXT(IF(ISERROR(VLOOKUP($B32,'[1]33.LT BCDC'!$B$6:$Q$600,13,0))=TRUE,"CH",VLOOKUP($B32,'[1]33.LT BCDC'!$B$6:$Q$600,13,0)),"#,0"))</f>
        <v>6,9</v>
      </c>
      <c r="J32" s="17" t="str">
        <f>IF(ISERROR(VLOOKUP($B32,'[1]33.LT BCDC'!$B$6:$Q$600,16,0))=TRUE,"CH",VLOOKUP($B32,'[1]33.LT BCDC'!$B$6:$Q$600,16,0))</f>
        <v/>
      </c>
      <c r="K32" s="17" t="str">
        <f>IF(OR(L32="Học Lại",L32="CH",L32="Thi lại"),"-",TEXT(IF(ISERROR(VLOOKUP($B32,'[1]34.DLS'!$B$6:$Q$600,13,0))=TRUE,"CH",VLOOKUP($B32,'[1]34.DLS'!$B$6:$Q$600,13,0)),"#,0"))</f>
        <v>7,0</v>
      </c>
      <c r="L32" s="17" t="str">
        <f>IF(ISERROR(VLOOKUP($B32,'[1]34.DLS'!$B$6:$Q$600,16,0))=TRUE,"CH",VLOOKUP($B32,'[1]34.DLS'!$B$6:$Q$600,16,0))</f>
        <v/>
      </c>
    </row>
    <row r="33" spans="1:12" ht="30" customHeight="1" x14ac:dyDescent="0.25">
      <c r="A33" s="42">
        <v>32</v>
      </c>
      <c r="B33" s="29" t="s">
        <v>222</v>
      </c>
      <c r="C33" s="21" t="s">
        <v>223</v>
      </c>
      <c r="D33" s="22" t="s">
        <v>221</v>
      </c>
      <c r="E33" s="17" t="s">
        <v>105</v>
      </c>
      <c r="F33" s="17" t="s">
        <v>102</v>
      </c>
      <c r="G33" s="17" t="s">
        <v>112</v>
      </c>
      <c r="H33" s="17" t="s">
        <v>102</v>
      </c>
      <c r="I33" s="17" t="str">
        <f>IF(OR(J33="Học Lại",J33="CH",J33="Thi lại"),"-",TEXT(IF(ISERROR(VLOOKUP($B33,'[1]33.LT BCDC'!$B$6:$Q$600,13,0))=TRUE,"CH",VLOOKUP($B33,'[1]33.LT BCDC'!$B$6:$Q$600,13,0)),"#,0"))</f>
        <v>7,7</v>
      </c>
      <c r="J33" s="17" t="str">
        <f>IF(ISERROR(VLOOKUP($B33,'[1]33.LT BCDC'!$B$6:$Q$600,16,0))=TRUE,"CH",VLOOKUP($B33,'[1]33.LT BCDC'!$B$6:$Q$600,16,0))</f>
        <v/>
      </c>
      <c r="K33" s="17" t="str">
        <f>IF(OR(L33="Học Lại",L33="CH",L33="Thi lại"),"-",TEXT(IF(ISERROR(VLOOKUP($B33,'[1]34.DLS'!$B$6:$Q$600,13,0))=TRUE,"CH",VLOOKUP($B33,'[1]34.DLS'!$B$6:$Q$600,13,0)),"#,0"))</f>
        <v>6,3</v>
      </c>
      <c r="L33" s="17" t="str">
        <f>IF(ISERROR(VLOOKUP($B33,'[1]34.DLS'!$B$6:$Q$600,16,0))=TRUE,"CH",VLOOKUP($B33,'[1]34.DLS'!$B$6:$Q$600,16,0))</f>
        <v/>
      </c>
    </row>
    <row r="34" spans="1:12" ht="30" customHeight="1" x14ac:dyDescent="0.25">
      <c r="A34" s="41">
        <v>33</v>
      </c>
      <c r="B34" s="29" t="s">
        <v>224</v>
      </c>
      <c r="C34" s="21" t="s">
        <v>163</v>
      </c>
      <c r="D34" s="22" t="s">
        <v>221</v>
      </c>
      <c r="E34" s="17" t="s">
        <v>99</v>
      </c>
      <c r="F34" s="17" t="s">
        <v>100</v>
      </c>
      <c r="G34" s="17" t="s">
        <v>99</v>
      </c>
      <c r="H34" s="17" t="s">
        <v>100</v>
      </c>
      <c r="I34" s="17" t="str">
        <f>IF(OR(J34="Học Lại",J34="CH",J34="Thi lại"),"-",TEXT(IF(ISERROR(VLOOKUP($B34,'[1]33.LT BCDC'!$B$6:$Q$600,13,0))=TRUE,"CH",VLOOKUP($B34,'[1]33.LT BCDC'!$B$6:$Q$600,13,0)),"#,0"))</f>
        <v>-</v>
      </c>
      <c r="J34" s="17" t="str">
        <f>IF(ISERROR(VLOOKUP($B34,'[1]33.LT BCDC'!$B$6:$Q$600,16,0))=TRUE,"CH",VLOOKUP($B34,'[1]33.LT BCDC'!$B$6:$Q$600,16,0))</f>
        <v>Học lại</v>
      </c>
      <c r="K34" s="17" t="str">
        <f>IF(OR(L34="Học Lại",L34="CH",L34="Thi lại"),"-",TEXT(IF(ISERROR(VLOOKUP($B34,'[1]34.DLS'!$B$6:$Q$600,13,0))=TRUE,"CH",VLOOKUP($B34,'[1]34.DLS'!$B$6:$Q$600,13,0)),"#,0"))</f>
        <v>-</v>
      </c>
      <c r="L34" s="17" t="str">
        <f>IF(ISERROR(VLOOKUP($B34,'[1]34.DLS'!$B$6:$Q$600,16,0))=TRUE,"CH",VLOOKUP($B34,'[1]34.DLS'!$B$6:$Q$600,16,0))</f>
        <v>Học lại</v>
      </c>
    </row>
    <row r="35" spans="1:12" ht="30" customHeight="1" x14ac:dyDescent="0.25">
      <c r="A35" s="42">
        <v>34</v>
      </c>
      <c r="B35" s="29" t="s">
        <v>225</v>
      </c>
      <c r="C35" s="21" t="s">
        <v>226</v>
      </c>
      <c r="D35" s="22" t="s">
        <v>227</v>
      </c>
      <c r="E35" s="17" t="s">
        <v>99</v>
      </c>
      <c r="F35" s="17" t="s">
        <v>100</v>
      </c>
      <c r="G35" s="17" t="s">
        <v>99</v>
      </c>
      <c r="H35" s="17" t="s">
        <v>100</v>
      </c>
      <c r="I35" s="17" t="str">
        <f>IF(OR(J35="Học Lại",J35="CH",J35="Thi lại"),"-",TEXT(IF(ISERROR(VLOOKUP($B35,'[1]33.LT BCDC'!$B$6:$Q$600,13,0))=TRUE,"CH",VLOOKUP($B35,'[1]33.LT BCDC'!$B$6:$Q$600,13,0)),"#,0"))</f>
        <v>-</v>
      </c>
      <c r="J35" s="17" t="str">
        <f>IF(ISERROR(VLOOKUP($B35,'[1]33.LT BCDC'!$B$6:$Q$600,16,0))=TRUE,"CH",VLOOKUP($B35,'[1]33.LT BCDC'!$B$6:$Q$600,16,0))</f>
        <v>Học lại</v>
      </c>
      <c r="K35" s="17" t="str">
        <f>IF(OR(L35="Học Lại",L35="CH",L35="Thi lại"),"-",TEXT(IF(ISERROR(VLOOKUP($B35,'[1]34.DLS'!$B$6:$Q$600,13,0))=TRUE,"CH",VLOOKUP($B35,'[1]34.DLS'!$B$6:$Q$600,13,0)),"#,0"))</f>
        <v>-</v>
      </c>
      <c r="L35" s="17" t="str">
        <f>IF(ISERROR(VLOOKUP($B35,'[1]34.DLS'!$B$6:$Q$600,16,0))=TRUE,"CH",VLOOKUP($B35,'[1]34.DLS'!$B$6:$Q$600,16,0))</f>
        <v>Học lại</v>
      </c>
    </row>
    <row r="36" spans="1:12" ht="30" customHeight="1" x14ac:dyDescent="0.25">
      <c r="A36" s="41">
        <v>35</v>
      </c>
      <c r="B36" s="29" t="s">
        <v>228</v>
      </c>
      <c r="C36" s="21" t="s">
        <v>229</v>
      </c>
      <c r="D36" s="22" t="s">
        <v>230</v>
      </c>
      <c r="E36" s="17" t="s">
        <v>582</v>
      </c>
      <c r="F36" s="17" t="s">
        <v>102</v>
      </c>
      <c r="G36" s="17" t="s">
        <v>595</v>
      </c>
      <c r="H36" s="17" t="s">
        <v>102</v>
      </c>
      <c r="I36" s="17" t="str">
        <f>IF(OR(J36="Học Lại",J36="CH",J36="Thi lại"),"-",TEXT(IF(ISERROR(VLOOKUP($B36,'[1]33.LT BCDC'!$B$6:$Q$600,13,0))=TRUE,"CH",VLOOKUP($B36,'[1]33.LT BCDC'!$B$6:$Q$600,13,0)),"#,0"))</f>
        <v>6,1</v>
      </c>
      <c r="J36" s="17" t="str">
        <f>IF(ISERROR(VLOOKUP($B36,'[1]33.LT BCDC'!$B$6:$Q$600,16,0))=TRUE,"CH",VLOOKUP($B36,'[1]33.LT BCDC'!$B$6:$Q$600,16,0))</f>
        <v/>
      </c>
      <c r="K36" s="17" t="str">
        <f>IF(OR(L36="Học Lại",L36="CH",L36="Thi lại"),"-",TEXT(IF(ISERROR(VLOOKUP($B36,'[1]34.DLS'!$B$6:$Q$600,13,0))=TRUE,"CH",VLOOKUP($B36,'[1]34.DLS'!$B$6:$Q$600,13,0)),"#,0"))</f>
        <v>-</v>
      </c>
      <c r="L36" s="17" t="str">
        <f>IF(ISERROR(VLOOKUP($B36,'[1]34.DLS'!$B$6:$Q$600,16,0))=TRUE,"CH",VLOOKUP($B36,'[1]34.DLS'!$B$6:$Q$600,16,0))</f>
        <v>Thi lại</v>
      </c>
    </row>
    <row r="37" spans="1:12" ht="30" customHeight="1" x14ac:dyDescent="0.25">
      <c r="A37" s="42">
        <v>36</v>
      </c>
      <c r="B37" s="20" t="s">
        <v>231</v>
      </c>
      <c r="C37" s="21" t="s">
        <v>232</v>
      </c>
      <c r="D37" s="22" t="s">
        <v>233</v>
      </c>
      <c r="E37" s="17" t="s">
        <v>586</v>
      </c>
      <c r="F37" s="17" t="s">
        <v>102</v>
      </c>
      <c r="G37" s="17" t="s">
        <v>99</v>
      </c>
      <c r="H37" s="17" t="s">
        <v>103</v>
      </c>
      <c r="I37" s="17" t="str">
        <f>IF(OR(J37="Học Lại",J37="CH",J37="Thi lại"),"-",TEXT(IF(ISERROR(VLOOKUP($B37,'[1]33.LT BCDC'!$B$6:$Q$600,13,0))=TRUE,"CH",VLOOKUP($B37,'[1]33.LT BCDC'!$B$6:$Q$600,13,0)),"#,0"))</f>
        <v>5,9</v>
      </c>
      <c r="J37" s="17" t="str">
        <f>IF(ISERROR(VLOOKUP($B37,'[1]33.LT BCDC'!$B$6:$Q$600,16,0))=TRUE,"CH",VLOOKUP($B37,'[1]33.LT BCDC'!$B$6:$Q$600,16,0))</f>
        <v/>
      </c>
      <c r="K37" s="17" t="str">
        <f>IF(OR(L37="Học Lại",L37="CH",L37="Thi lại"),"-",TEXT(IF(ISERROR(VLOOKUP($B37,'[1]34.DLS'!$B$6:$Q$600,13,0))=TRUE,"CH",VLOOKUP($B37,'[1]34.DLS'!$B$6:$Q$600,13,0)),"#,0"))</f>
        <v>5,4</v>
      </c>
      <c r="L37" s="17" t="str">
        <f>IF(ISERROR(VLOOKUP($B37,'[1]34.DLS'!$B$6:$Q$600,16,0))=TRUE,"CH",VLOOKUP($B37,'[1]34.DLS'!$B$6:$Q$600,16,0))</f>
        <v/>
      </c>
    </row>
    <row r="38" spans="1:12" ht="30" customHeight="1" x14ac:dyDescent="0.25">
      <c r="A38" s="41">
        <v>37</v>
      </c>
      <c r="B38" s="29" t="s">
        <v>234</v>
      </c>
      <c r="C38" s="21" t="s">
        <v>235</v>
      </c>
      <c r="D38" s="22" t="s">
        <v>233</v>
      </c>
      <c r="E38" s="17" t="s">
        <v>596</v>
      </c>
      <c r="F38" s="17" t="s">
        <v>102</v>
      </c>
      <c r="G38" s="17" t="s">
        <v>600</v>
      </c>
      <c r="H38" s="17" t="s">
        <v>102</v>
      </c>
      <c r="I38" s="17" t="str">
        <f>IF(OR(J38="Học Lại",J38="CH",J38="Thi lại"),"-",TEXT(IF(ISERROR(VLOOKUP($B38,'[1]33.LT BCDC'!$B$6:$Q$600,13,0))=TRUE,"CH",VLOOKUP($B38,'[1]33.LT BCDC'!$B$6:$Q$600,13,0)),"#,0"))</f>
        <v>5,5</v>
      </c>
      <c r="J38" s="17" t="str">
        <f>IF(ISERROR(VLOOKUP($B38,'[1]33.LT BCDC'!$B$6:$Q$600,16,0))=TRUE,"CH",VLOOKUP($B38,'[1]33.LT BCDC'!$B$6:$Q$600,16,0))</f>
        <v/>
      </c>
      <c r="K38" s="17" t="str">
        <f>IF(OR(L38="Học Lại",L38="CH",L38="Thi lại"),"-",TEXT(IF(ISERROR(VLOOKUP($B38,'[1]34.DLS'!$B$6:$Q$600,13,0))=TRUE,"CH",VLOOKUP($B38,'[1]34.DLS'!$B$6:$Q$600,13,0)),"#,0"))</f>
        <v>5,9</v>
      </c>
      <c r="L38" s="17" t="str">
        <f>IF(ISERROR(VLOOKUP($B38,'[1]34.DLS'!$B$6:$Q$600,16,0))=TRUE,"CH",VLOOKUP($B38,'[1]34.DLS'!$B$6:$Q$600,16,0))</f>
        <v/>
      </c>
    </row>
    <row r="39" spans="1:12" ht="30" customHeight="1" x14ac:dyDescent="0.25">
      <c r="A39" s="42">
        <v>38</v>
      </c>
      <c r="B39" s="20" t="s">
        <v>236</v>
      </c>
      <c r="C39" s="21" t="s">
        <v>237</v>
      </c>
      <c r="D39" s="22" t="s">
        <v>238</v>
      </c>
      <c r="E39" s="17" t="s">
        <v>99</v>
      </c>
      <c r="F39" s="17" t="s">
        <v>103</v>
      </c>
      <c r="G39" s="17" t="s">
        <v>99</v>
      </c>
      <c r="H39" s="17" t="s">
        <v>103</v>
      </c>
      <c r="I39" s="17" t="str">
        <f>IF(OR(J39="Học Lại",J39="CH",J39="Thi lại"),"-",TEXT(IF(ISERROR(VLOOKUP($B39,'[1]33.LT BCDC'!$B$6:$Q$600,13,0))=TRUE,"CH",VLOOKUP($B39,'[1]33.LT BCDC'!$B$6:$Q$600,13,0)),"#,0"))</f>
        <v>-</v>
      </c>
      <c r="J39" s="17" t="str">
        <f>IF(ISERROR(VLOOKUP($B39,'[1]33.LT BCDC'!$B$6:$Q$600,16,0))=TRUE,"CH",VLOOKUP($B39,'[1]33.LT BCDC'!$B$6:$Q$600,16,0))</f>
        <v>Thi lại</v>
      </c>
      <c r="K39" s="17" t="str">
        <f>IF(OR(L39="Học Lại",L39="CH",L39="Thi lại"),"-",TEXT(IF(ISERROR(VLOOKUP($B39,'[1]34.DLS'!$B$6:$Q$600,13,0))=TRUE,"CH",VLOOKUP($B39,'[1]34.DLS'!$B$6:$Q$600,13,0)),"#,0"))</f>
        <v>-</v>
      </c>
      <c r="L39" s="17" t="str">
        <f>IF(ISERROR(VLOOKUP($B39,'[1]34.DLS'!$B$6:$Q$600,16,0))=TRUE,"CH",VLOOKUP($B39,'[1]34.DLS'!$B$6:$Q$600,16,0))</f>
        <v>Thi lại</v>
      </c>
    </row>
    <row r="40" spans="1:12" ht="30" customHeight="1" x14ac:dyDescent="0.25">
      <c r="A40" s="41">
        <v>39</v>
      </c>
      <c r="B40" s="29" t="s">
        <v>239</v>
      </c>
      <c r="C40" s="21" t="s">
        <v>31</v>
      </c>
      <c r="D40" s="22" t="s">
        <v>238</v>
      </c>
      <c r="E40" s="17" t="s">
        <v>597</v>
      </c>
      <c r="F40" s="17" t="s">
        <v>102</v>
      </c>
      <c r="G40" s="17" t="s">
        <v>99</v>
      </c>
      <c r="H40" s="17" t="s">
        <v>103</v>
      </c>
      <c r="I40" s="17" t="str">
        <f>IF(OR(J40="Học Lại",J40="CH",J40="Thi lại"),"-",TEXT(IF(ISERROR(VLOOKUP($B40,'[1]33.LT BCDC'!$B$6:$Q$600,13,0))=TRUE,"CH",VLOOKUP($B40,'[1]33.LT BCDC'!$B$6:$Q$600,13,0)),"#,0"))</f>
        <v>6,9</v>
      </c>
      <c r="J40" s="17" t="str">
        <f>IF(ISERROR(VLOOKUP($B40,'[1]33.LT BCDC'!$B$6:$Q$600,16,0))=TRUE,"CH",VLOOKUP($B40,'[1]33.LT BCDC'!$B$6:$Q$600,16,0))</f>
        <v/>
      </c>
      <c r="K40" s="17" t="str">
        <f>IF(OR(L40="Học Lại",L40="CH",L40="Thi lại"),"-",TEXT(IF(ISERROR(VLOOKUP($B40,'[1]34.DLS'!$B$6:$Q$600,13,0))=TRUE,"CH",VLOOKUP($B40,'[1]34.DLS'!$B$6:$Q$600,13,0)),"#,0"))</f>
        <v>6,4</v>
      </c>
      <c r="L40" s="17" t="str">
        <f>IF(ISERROR(VLOOKUP($B40,'[1]34.DLS'!$B$6:$Q$600,16,0))=TRUE,"CH",VLOOKUP($B40,'[1]34.DLS'!$B$6:$Q$600,16,0))</f>
        <v/>
      </c>
    </row>
    <row r="41" spans="1:12" ht="30" customHeight="1" x14ac:dyDescent="0.25">
      <c r="A41" s="42">
        <v>40</v>
      </c>
      <c r="B41" s="29" t="s">
        <v>240</v>
      </c>
      <c r="C41" s="21" t="s">
        <v>241</v>
      </c>
      <c r="D41" s="22" t="s">
        <v>238</v>
      </c>
      <c r="E41" s="17" t="s">
        <v>582</v>
      </c>
      <c r="F41" s="17" t="s">
        <v>102</v>
      </c>
      <c r="G41" s="17" t="s">
        <v>584</v>
      </c>
      <c r="H41" s="17" t="s">
        <v>102</v>
      </c>
      <c r="I41" s="17" t="str">
        <f>IF(OR(J41="Học Lại",J41="CH",J41="Thi lại"),"-",TEXT(IF(ISERROR(VLOOKUP($B41,'[1]33.LT BCDC'!$B$6:$Q$600,13,0))=TRUE,"CH",VLOOKUP($B41,'[1]33.LT BCDC'!$B$6:$Q$600,13,0)),"#,0"))</f>
        <v>7,3</v>
      </c>
      <c r="J41" s="17" t="str">
        <f>IF(ISERROR(VLOOKUP($B41,'[1]33.LT BCDC'!$B$6:$Q$600,16,0))=TRUE,"CH",VLOOKUP($B41,'[1]33.LT BCDC'!$B$6:$Q$600,16,0))</f>
        <v/>
      </c>
      <c r="K41" s="17" t="str">
        <f>IF(OR(L41="Học Lại",L41="CH",L41="Thi lại"),"-",TEXT(IF(ISERROR(VLOOKUP($B41,'[1]34.DLS'!$B$6:$Q$600,13,0))=TRUE,"CH",VLOOKUP($B41,'[1]34.DLS'!$B$6:$Q$600,13,0)),"#,0"))</f>
        <v>7,6</v>
      </c>
      <c r="L41" s="17" t="str">
        <f>IF(ISERROR(VLOOKUP($B41,'[1]34.DLS'!$B$6:$Q$600,16,0))=TRUE,"CH",VLOOKUP($B41,'[1]34.DLS'!$B$6:$Q$600,16,0))</f>
        <v/>
      </c>
    </row>
    <row r="42" spans="1:12" ht="30" customHeight="1" x14ac:dyDescent="0.25">
      <c r="A42" s="41">
        <v>41</v>
      </c>
      <c r="B42" s="29" t="s">
        <v>242</v>
      </c>
      <c r="C42" s="21" t="s">
        <v>243</v>
      </c>
      <c r="D42" s="22" t="s">
        <v>244</v>
      </c>
      <c r="E42" s="17" t="s">
        <v>642</v>
      </c>
      <c r="F42" s="17" t="s">
        <v>102</v>
      </c>
      <c r="G42" s="17" t="s">
        <v>112</v>
      </c>
      <c r="H42" s="17" t="s">
        <v>102</v>
      </c>
      <c r="I42" s="17" t="str">
        <f>IF(OR(J42="Học Lại",J42="CH",J42="Thi lại"),"-",TEXT(IF(ISERROR(VLOOKUP($B42,'[1]33.LT BCDC'!$B$6:$Q$600,13,0))=TRUE,"CH",VLOOKUP($B42,'[1]33.LT BCDC'!$B$6:$Q$600,13,0)),"#,0"))</f>
        <v>7,0</v>
      </c>
      <c r="J42" s="17" t="str">
        <f>IF(ISERROR(VLOOKUP($B42,'[1]33.LT BCDC'!$B$6:$Q$600,16,0))=TRUE,"CH",VLOOKUP($B42,'[1]33.LT BCDC'!$B$6:$Q$600,16,0))</f>
        <v/>
      </c>
      <c r="K42" s="17" t="str">
        <f>IF(OR(L42="Học Lại",L42="CH",L42="Thi lại"),"-",TEXT(IF(ISERROR(VLOOKUP($B42,'[1]34.DLS'!$B$6:$Q$600,13,0))=TRUE,"CH",VLOOKUP($B42,'[1]34.DLS'!$B$6:$Q$600,13,0)),"#,0"))</f>
        <v>6,6</v>
      </c>
      <c r="L42" s="17" t="str">
        <f>IF(ISERROR(VLOOKUP($B42,'[1]34.DLS'!$B$6:$Q$600,16,0))=TRUE,"CH",VLOOKUP($B42,'[1]34.DLS'!$B$6:$Q$600,16,0))</f>
        <v/>
      </c>
    </row>
    <row r="43" spans="1:12" ht="30" customHeight="1" x14ac:dyDescent="0.25">
      <c r="A43" s="42">
        <v>42</v>
      </c>
      <c r="B43" s="29" t="s">
        <v>245</v>
      </c>
      <c r="C43" s="21" t="s">
        <v>31</v>
      </c>
      <c r="D43" s="22" t="s">
        <v>246</v>
      </c>
      <c r="E43" s="17" t="s">
        <v>580</v>
      </c>
      <c r="F43" s="17" t="s">
        <v>102</v>
      </c>
      <c r="G43" s="17" t="s">
        <v>588</v>
      </c>
      <c r="H43" s="17" t="s">
        <v>102</v>
      </c>
      <c r="I43" s="17" t="str">
        <f>IF(OR(J43="Học Lại",J43="CH",J43="Thi lại"),"-",TEXT(IF(ISERROR(VLOOKUP($B43,'[1]33.LT BCDC'!$B$6:$Q$600,13,0))=TRUE,"CH",VLOOKUP($B43,'[1]33.LT BCDC'!$B$6:$Q$600,13,0)),"#,0"))</f>
        <v>7,8</v>
      </c>
      <c r="J43" s="17" t="str">
        <f>IF(ISERROR(VLOOKUP($B43,'[1]33.LT BCDC'!$B$6:$Q$600,16,0))=TRUE,"CH",VLOOKUP($B43,'[1]33.LT BCDC'!$B$6:$Q$600,16,0))</f>
        <v/>
      </c>
      <c r="K43" s="17" t="str">
        <f>IF(OR(L43="Học Lại",L43="CH",L43="Thi lại"),"-",TEXT(IF(ISERROR(VLOOKUP($B43,'[1]34.DLS'!$B$6:$Q$600,13,0))=TRUE,"CH",VLOOKUP($B43,'[1]34.DLS'!$B$6:$Q$600,13,0)),"#,0"))</f>
        <v>6,0</v>
      </c>
      <c r="L43" s="17" t="str">
        <f>IF(ISERROR(VLOOKUP($B43,'[1]34.DLS'!$B$6:$Q$600,16,0))=TRUE,"CH",VLOOKUP($B43,'[1]34.DLS'!$B$6:$Q$600,16,0))</f>
        <v/>
      </c>
    </row>
    <row r="44" spans="1:12" ht="30" customHeight="1" x14ac:dyDescent="0.25">
      <c r="A44" s="41">
        <v>43</v>
      </c>
      <c r="B44" s="20" t="s">
        <v>247</v>
      </c>
      <c r="C44" s="21" t="s">
        <v>248</v>
      </c>
      <c r="D44" s="22" t="s">
        <v>78</v>
      </c>
      <c r="E44" s="17" t="s">
        <v>645</v>
      </c>
      <c r="F44" s="17" t="s">
        <v>102</v>
      </c>
      <c r="G44" s="17" t="s">
        <v>117</v>
      </c>
      <c r="H44" s="17" t="s">
        <v>102</v>
      </c>
      <c r="I44" s="17" t="str">
        <f>IF(OR(J44="Học Lại",J44="CH",J44="Thi lại"),"-",TEXT(IF(ISERROR(VLOOKUP($B44,'[1]33.LT BCDC'!$B$6:$Q$600,13,0))=TRUE,"CH",VLOOKUP($B44,'[1]33.LT BCDC'!$B$6:$Q$600,13,0)),"#,0"))</f>
        <v>8,7</v>
      </c>
      <c r="J44" s="17" t="str">
        <f>IF(ISERROR(VLOOKUP($B44,'[1]33.LT BCDC'!$B$6:$Q$600,16,0))=TRUE,"CH",VLOOKUP($B44,'[1]33.LT BCDC'!$B$6:$Q$600,16,0))</f>
        <v/>
      </c>
      <c r="K44" s="17" t="str">
        <f>IF(OR(L44="Học Lại",L44="CH",L44="Thi lại"),"-",TEXT(IF(ISERROR(VLOOKUP($B44,'[1]34.DLS'!$B$6:$Q$600,13,0))=TRUE,"CH",VLOOKUP($B44,'[1]34.DLS'!$B$6:$Q$600,13,0)),"#,0"))</f>
        <v>6,9</v>
      </c>
      <c r="L44" s="17" t="str">
        <f>IF(ISERROR(VLOOKUP($B44,'[1]34.DLS'!$B$6:$Q$600,16,0))=TRUE,"CH",VLOOKUP($B44,'[1]34.DLS'!$B$6:$Q$600,16,0))</f>
        <v/>
      </c>
    </row>
    <row r="45" spans="1:12" ht="30" customHeight="1" x14ac:dyDescent="0.25">
      <c r="A45" s="42">
        <v>44</v>
      </c>
      <c r="B45" s="29" t="s">
        <v>249</v>
      </c>
      <c r="C45" s="21" t="s">
        <v>250</v>
      </c>
      <c r="D45" s="22" t="s">
        <v>78</v>
      </c>
      <c r="E45" s="17" t="s">
        <v>645</v>
      </c>
      <c r="F45" s="17" t="s">
        <v>102</v>
      </c>
      <c r="G45" s="17" t="s">
        <v>584</v>
      </c>
      <c r="H45" s="17" t="s">
        <v>102</v>
      </c>
      <c r="I45" s="17" t="str">
        <f>IF(OR(J45="Học Lại",J45="CH",J45="Thi lại"),"-",TEXT(IF(ISERROR(VLOOKUP($B45,'[1]33.LT BCDC'!$B$6:$Q$600,13,0))=TRUE,"CH",VLOOKUP($B45,'[1]33.LT BCDC'!$B$6:$Q$600,13,0)),"#,0"))</f>
        <v>8,3</v>
      </c>
      <c r="J45" s="17" t="str">
        <f>IF(ISERROR(VLOOKUP($B45,'[1]33.LT BCDC'!$B$6:$Q$600,16,0))=TRUE,"CH",VLOOKUP($B45,'[1]33.LT BCDC'!$B$6:$Q$600,16,0))</f>
        <v/>
      </c>
      <c r="K45" s="17" t="str">
        <f>IF(OR(L45="Học Lại",L45="CH",L45="Thi lại"),"-",TEXT(IF(ISERROR(VLOOKUP($B45,'[1]34.DLS'!$B$6:$Q$600,13,0))=TRUE,"CH",VLOOKUP($B45,'[1]34.DLS'!$B$6:$Q$600,13,0)),"#,0"))</f>
        <v>6,0</v>
      </c>
      <c r="L45" s="17" t="str">
        <f>IF(ISERROR(VLOOKUP($B45,'[1]34.DLS'!$B$6:$Q$600,16,0))=TRUE,"CH",VLOOKUP($B45,'[1]34.DLS'!$B$6:$Q$600,16,0))</f>
        <v/>
      </c>
    </row>
    <row r="46" spans="1:12" ht="30" customHeight="1" x14ac:dyDescent="0.25">
      <c r="A46" s="41">
        <v>45</v>
      </c>
      <c r="B46" s="29" t="s">
        <v>251</v>
      </c>
      <c r="C46" s="21" t="s">
        <v>252</v>
      </c>
      <c r="D46" s="22" t="s">
        <v>78</v>
      </c>
      <c r="E46" s="17" t="s">
        <v>117</v>
      </c>
      <c r="F46" s="17" t="s">
        <v>102</v>
      </c>
      <c r="G46" s="17" t="s">
        <v>588</v>
      </c>
      <c r="H46" s="17" t="s">
        <v>102</v>
      </c>
      <c r="I46" s="17" t="str">
        <f>IF(OR(J46="Học Lại",J46="CH",J46="Thi lại"),"-",TEXT(IF(ISERROR(VLOOKUP($B46,'[1]33.LT BCDC'!$B$6:$Q$600,13,0))=TRUE,"CH",VLOOKUP($B46,'[1]33.LT BCDC'!$B$6:$Q$600,13,0)),"#,0"))</f>
        <v>8,6</v>
      </c>
      <c r="J46" s="17" t="str">
        <f>IF(ISERROR(VLOOKUP($B46,'[1]33.LT BCDC'!$B$6:$Q$600,16,0))=TRUE,"CH",VLOOKUP($B46,'[1]33.LT BCDC'!$B$6:$Q$600,16,0))</f>
        <v/>
      </c>
      <c r="K46" s="17" t="str">
        <f>IF(OR(L46="Học Lại",L46="CH",L46="Thi lại"),"-",TEXT(IF(ISERROR(VLOOKUP($B46,'[1]34.DLS'!$B$6:$Q$600,13,0))=TRUE,"CH",VLOOKUP($B46,'[1]34.DLS'!$B$6:$Q$600,13,0)),"#,0"))</f>
        <v>8,0</v>
      </c>
      <c r="L46" s="17" t="str">
        <f>IF(ISERROR(VLOOKUP($B46,'[1]34.DLS'!$B$6:$Q$600,16,0))=TRUE,"CH",VLOOKUP($B46,'[1]34.DLS'!$B$6:$Q$600,16,0))</f>
        <v/>
      </c>
    </row>
    <row r="47" spans="1:12" ht="30" customHeight="1" x14ac:dyDescent="0.25">
      <c r="A47" s="42">
        <v>46</v>
      </c>
      <c r="B47" s="29" t="s">
        <v>253</v>
      </c>
      <c r="C47" s="21" t="s">
        <v>254</v>
      </c>
      <c r="D47" s="22" t="s">
        <v>78</v>
      </c>
      <c r="E47" s="17" t="s">
        <v>117</v>
      </c>
      <c r="F47" s="17" t="s">
        <v>102</v>
      </c>
      <c r="G47" s="17" t="s">
        <v>113</v>
      </c>
      <c r="H47" s="17" t="s">
        <v>102</v>
      </c>
      <c r="I47" s="17" t="str">
        <f>IF(OR(J47="Học Lại",J47="CH",J47="Thi lại"),"-",TEXT(IF(ISERROR(VLOOKUP($B47,'[1]33.LT BCDC'!$B$6:$Q$600,13,0))=TRUE,"CH",VLOOKUP($B47,'[1]33.LT BCDC'!$B$6:$Q$600,13,0)),"#,0"))</f>
        <v>7,6</v>
      </c>
      <c r="J47" s="17" t="str">
        <f>IF(ISERROR(VLOOKUP($B47,'[1]33.LT BCDC'!$B$6:$Q$600,16,0))=TRUE,"CH",VLOOKUP($B47,'[1]33.LT BCDC'!$B$6:$Q$600,16,0))</f>
        <v/>
      </c>
      <c r="K47" s="17" t="str">
        <f>IF(OR(L47="Học Lại",L47="CH",L47="Thi lại"),"-",TEXT(IF(ISERROR(VLOOKUP($B47,'[1]34.DLS'!$B$6:$Q$600,13,0))=TRUE,"CH",VLOOKUP($B47,'[1]34.DLS'!$B$6:$Q$600,13,0)),"#,0"))</f>
        <v>-</v>
      </c>
      <c r="L47" s="17" t="str">
        <f>IF(ISERROR(VLOOKUP($B47,'[1]34.DLS'!$B$6:$Q$600,16,0))=TRUE,"CH",VLOOKUP($B47,'[1]34.DLS'!$B$6:$Q$600,16,0))</f>
        <v>Thi lại</v>
      </c>
    </row>
    <row r="48" spans="1:12" ht="30" customHeight="1" x14ac:dyDescent="0.25">
      <c r="A48" s="41">
        <v>47</v>
      </c>
      <c r="B48" s="29" t="s">
        <v>255</v>
      </c>
      <c r="C48" s="21" t="s">
        <v>256</v>
      </c>
      <c r="D48" s="22" t="s">
        <v>78</v>
      </c>
      <c r="E48" s="17" t="s">
        <v>594</v>
      </c>
      <c r="F48" s="17" t="s">
        <v>102</v>
      </c>
      <c r="G48" s="17" t="s">
        <v>113</v>
      </c>
      <c r="H48" s="17" t="s">
        <v>102</v>
      </c>
      <c r="I48" s="17" t="str">
        <f>IF(OR(J48="Học Lại",J48="CH",J48="Thi lại"),"-",TEXT(IF(ISERROR(VLOOKUP($B48,'[1]33.LT BCDC'!$B$6:$Q$600,13,0))=TRUE,"CH",VLOOKUP($B48,'[1]33.LT BCDC'!$B$6:$Q$600,13,0)),"#,0"))</f>
        <v>6,4</v>
      </c>
      <c r="J48" s="17" t="str">
        <f>IF(ISERROR(VLOOKUP($B48,'[1]33.LT BCDC'!$B$6:$Q$600,16,0))=TRUE,"CH",VLOOKUP($B48,'[1]33.LT BCDC'!$B$6:$Q$600,16,0))</f>
        <v/>
      </c>
      <c r="K48" s="17" t="str">
        <f>IF(OR(L48="Học Lại",L48="CH",L48="Thi lại"),"-",TEXT(IF(ISERROR(VLOOKUP($B48,'[1]34.DLS'!$B$6:$Q$600,13,0))=TRUE,"CH",VLOOKUP($B48,'[1]34.DLS'!$B$6:$Q$600,13,0)),"#,0"))</f>
        <v>5,9</v>
      </c>
      <c r="L48" s="17" t="str">
        <f>IF(ISERROR(VLOOKUP($B48,'[1]34.DLS'!$B$6:$Q$600,16,0))=TRUE,"CH",VLOOKUP($B48,'[1]34.DLS'!$B$6:$Q$600,16,0))</f>
        <v/>
      </c>
    </row>
    <row r="49" spans="1:12" ht="30" customHeight="1" x14ac:dyDescent="0.25">
      <c r="A49" s="42">
        <v>48</v>
      </c>
      <c r="B49" s="29" t="s">
        <v>257</v>
      </c>
      <c r="C49" s="21" t="s">
        <v>258</v>
      </c>
      <c r="D49" s="22" t="s">
        <v>259</v>
      </c>
      <c r="E49" s="17" t="s">
        <v>99</v>
      </c>
      <c r="F49" s="17" t="s">
        <v>103</v>
      </c>
      <c r="G49" s="17" t="s">
        <v>99</v>
      </c>
      <c r="H49" s="17" t="s">
        <v>103</v>
      </c>
      <c r="I49" s="17" t="str">
        <f>IF(OR(J49="Học Lại",J49="CH",J49="Thi lại"),"-",TEXT(IF(ISERROR(VLOOKUP($B49,'[1]33.LT BCDC'!$B$6:$Q$600,13,0))=TRUE,"CH",VLOOKUP($B49,'[1]33.LT BCDC'!$B$6:$Q$600,13,0)),"#,0"))</f>
        <v>-</v>
      </c>
      <c r="J49" s="17" t="str">
        <f>IF(ISERROR(VLOOKUP($B49,'[1]33.LT BCDC'!$B$6:$Q$600,16,0))=TRUE,"CH",VLOOKUP($B49,'[1]33.LT BCDC'!$B$6:$Q$600,16,0))</f>
        <v>Thi lại</v>
      </c>
      <c r="K49" s="17" t="str">
        <f>IF(OR(L49="Học Lại",L49="CH",L49="Thi lại"),"-",TEXT(IF(ISERROR(VLOOKUP($B49,'[1]34.DLS'!$B$6:$Q$600,13,0))=TRUE,"CH",VLOOKUP($B49,'[1]34.DLS'!$B$6:$Q$600,13,0)),"#,0"))</f>
        <v>-</v>
      </c>
      <c r="L49" s="17" t="str">
        <f>IF(ISERROR(VLOOKUP($B49,'[1]34.DLS'!$B$6:$Q$600,16,0))=TRUE,"CH",VLOOKUP($B49,'[1]34.DLS'!$B$6:$Q$600,16,0))</f>
        <v>Thi lại</v>
      </c>
    </row>
    <row r="50" spans="1:12" ht="30" customHeight="1" x14ac:dyDescent="0.25">
      <c r="A50" s="41">
        <v>49</v>
      </c>
      <c r="B50" s="29" t="s">
        <v>260</v>
      </c>
      <c r="C50" s="21" t="s">
        <v>130</v>
      </c>
      <c r="D50" s="22" t="s">
        <v>261</v>
      </c>
      <c r="E50" s="17" t="s">
        <v>99</v>
      </c>
      <c r="F50" s="17" t="s">
        <v>103</v>
      </c>
      <c r="G50" s="17" t="s">
        <v>99</v>
      </c>
      <c r="H50" s="17" t="s">
        <v>103</v>
      </c>
      <c r="I50" s="17" t="str">
        <f>IF(OR(J50="Học Lại",J50="CH",J50="Thi lại"),"-",TEXT(IF(ISERROR(VLOOKUP($B50,'[1]33.LT BCDC'!$B$6:$Q$600,13,0))=TRUE,"CH",VLOOKUP($B50,'[1]33.LT BCDC'!$B$6:$Q$600,13,0)),"#,0"))</f>
        <v>-</v>
      </c>
      <c r="J50" s="17" t="str">
        <f>IF(ISERROR(VLOOKUP($B50,'[1]33.LT BCDC'!$B$6:$Q$600,16,0))=TRUE,"CH",VLOOKUP($B50,'[1]33.LT BCDC'!$B$6:$Q$600,16,0))</f>
        <v>Thi lại</v>
      </c>
      <c r="K50" s="17" t="str">
        <f>IF(OR(L50="Học Lại",L50="CH",L50="Thi lại"),"-",TEXT(IF(ISERROR(VLOOKUP($B50,'[1]34.DLS'!$B$6:$Q$600,13,0))=TRUE,"CH",VLOOKUP($B50,'[1]34.DLS'!$B$6:$Q$600,13,0)),"#,0"))</f>
        <v>-</v>
      </c>
      <c r="L50" s="17" t="str">
        <f>IF(ISERROR(VLOOKUP($B50,'[1]34.DLS'!$B$6:$Q$600,16,0))=TRUE,"CH",VLOOKUP($B50,'[1]34.DLS'!$B$6:$Q$600,16,0))</f>
        <v>Thi lại</v>
      </c>
    </row>
    <row r="51" spans="1:12" ht="30" customHeight="1" x14ac:dyDescent="0.25">
      <c r="A51" s="42">
        <v>50</v>
      </c>
      <c r="B51" s="33" t="s">
        <v>262</v>
      </c>
      <c r="C51" s="21" t="s">
        <v>263</v>
      </c>
      <c r="D51" s="22" t="s">
        <v>264</v>
      </c>
      <c r="E51" s="17" t="s">
        <v>582</v>
      </c>
      <c r="F51" s="17" t="s">
        <v>102</v>
      </c>
      <c r="G51" s="17" t="s">
        <v>113</v>
      </c>
      <c r="H51" s="17" t="s">
        <v>102</v>
      </c>
      <c r="I51" s="17" t="str">
        <f>IF(OR(J51="Học Lại",J51="CH",J51="Thi lại"),"-",TEXT(IF(ISERROR(VLOOKUP($B51,'[1]33.LT BCDC'!$B$6:$Q$600,13,0))=TRUE,"CH",VLOOKUP($B51,'[1]33.LT BCDC'!$B$6:$Q$600,13,0)),"#,0"))</f>
        <v>8,3</v>
      </c>
      <c r="J51" s="17" t="str">
        <f>IF(ISERROR(VLOOKUP($B51,'[1]33.LT BCDC'!$B$6:$Q$600,16,0))=TRUE,"CH",VLOOKUP($B51,'[1]33.LT BCDC'!$B$6:$Q$600,16,0))</f>
        <v/>
      </c>
      <c r="K51" s="17" t="str">
        <f>IF(OR(L51="Học Lại",L51="CH",L51="Thi lại"),"-",TEXT(IF(ISERROR(VLOOKUP($B51,'[1]34.DLS'!$B$6:$Q$600,13,0))=TRUE,"CH",VLOOKUP($B51,'[1]34.DLS'!$B$6:$Q$600,13,0)),"#,0"))</f>
        <v>5,4</v>
      </c>
      <c r="L51" s="17" t="str">
        <f>IF(ISERROR(VLOOKUP($B51,'[1]34.DLS'!$B$6:$Q$600,16,0))=TRUE,"CH",VLOOKUP($B51,'[1]34.DLS'!$B$6:$Q$600,16,0))</f>
        <v/>
      </c>
    </row>
    <row r="52" spans="1:12" ht="30" customHeight="1" x14ac:dyDescent="0.25">
      <c r="A52" s="41">
        <v>51</v>
      </c>
      <c r="B52" s="29" t="s">
        <v>265</v>
      </c>
      <c r="C52" s="21" t="s">
        <v>266</v>
      </c>
      <c r="D52" s="22" t="s">
        <v>267</v>
      </c>
      <c r="E52" s="17" t="s">
        <v>596</v>
      </c>
      <c r="F52" s="17" t="s">
        <v>102</v>
      </c>
      <c r="G52" s="17" t="s">
        <v>112</v>
      </c>
      <c r="H52" s="17" t="s">
        <v>102</v>
      </c>
      <c r="I52" s="17" t="str">
        <f>IF(OR(J52="Học Lại",J52="CH",J52="Thi lại"),"-",TEXT(IF(ISERROR(VLOOKUP($B52,'[1]33.LT BCDC'!$B$6:$Q$600,13,0))=TRUE,"CH",VLOOKUP($B52,'[1]33.LT BCDC'!$B$6:$Q$600,13,0)),"#,0"))</f>
        <v>7,5</v>
      </c>
      <c r="J52" s="17" t="str">
        <f>IF(ISERROR(VLOOKUP($B52,'[1]33.LT BCDC'!$B$6:$Q$600,16,0))=TRUE,"CH",VLOOKUP($B52,'[1]33.LT BCDC'!$B$6:$Q$600,16,0))</f>
        <v/>
      </c>
      <c r="K52" s="17" t="str">
        <f>IF(OR(L52="Học Lại",L52="CH",L52="Thi lại"),"-",TEXT(IF(ISERROR(VLOOKUP($B52,'[1]34.DLS'!$B$6:$Q$600,13,0))=TRUE,"CH",VLOOKUP($B52,'[1]34.DLS'!$B$6:$Q$600,13,0)),"#,0"))</f>
        <v>-</v>
      </c>
      <c r="L52" s="17" t="str">
        <f>IF(ISERROR(VLOOKUP($B52,'[1]34.DLS'!$B$6:$Q$600,16,0))=TRUE,"CH",VLOOKUP($B52,'[1]34.DLS'!$B$6:$Q$600,16,0))</f>
        <v>Thi lại</v>
      </c>
    </row>
    <row r="53" spans="1:12" ht="30" customHeight="1" x14ac:dyDescent="0.25">
      <c r="A53" s="42">
        <v>52</v>
      </c>
      <c r="B53" s="29" t="s">
        <v>268</v>
      </c>
      <c r="C53" s="21" t="s">
        <v>269</v>
      </c>
      <c r="D53" s="22" t="s">
        <v>270</v>
      </c>
      <c r="E53" s="17" t="s">
        <v>99</v>
      </c>
      <c r="F53" s="17" t="s">
        <v>103</v>
      </c>
      <c r="G53" s="17" t="s">
        <v>99</v>
      </c>
      <c r="H53" s="17" t="s">
        <v>100</v>
      </c>
      <c r="I53" s="17" t="str">
        <f>IF(OR(J53="Học Lại",J53="CH",J53="Thi lại"),"-",TEXT(IF(ISERROR(VLOOKUP($B53,'[1]33.LT BCDC'!$B$6:$Q$600,13,0))=TRUE,"CH",VLOOKUP($B53,'[1]33.LT BCDC'!$B$6:$Q$600,13,0)),"#,0"))</f>
        <v>-</v>
      </c>
      <c r="J53" s="17" t="str">
        <f>IF(ISERROR(VLOOKUP($B53,'[1]33.LT BCDC'!$B$6:$Q$600,16,0))=TRUE,"CH",VLOOKUP($B53,'[1]33.LT BCDC'!$B$6:$Q$600,16,0))</f>
        <v>Thi lại</v>
      </c>
      <c r="K53" s="17" t="str">
        <f>IF(OR(L53="Học Lại",L53="CH",L53="Thi lại"),"-",TEXT(IF(ISERROR(VLOOKUP($B53,'[1]34.DLS'!$B$6:$Q$600,13,0))=TRUE,"CH",VLOOKUP($B53,'[1]34.DLS'!$B$6:$Q$600,13,0)),"#,0"))</f>
        <v>-</v>
      </c>
      <c r="L53" s="17" t="str">
        <f>IF(ISERROR(VLOOKUP($B53,'[1]34.DLS'!$B$6:$Q$600,16,0))=TRUE,"CH",VLOOKUP($B53,'[1]34.DLS'!$B$6:$Q$600,16,0))</f>
        <v>Học lại</v>
      </c>
    </row>
    <row r="54" spans="1:12" ht="30" customHeight="1" x14ac:dyDescent="0.25">
      <c r="A54" s="41">
        <v>53</v>
      </c>
      <c r="B54" s="20" t="s">
        <v>271</v>
      </c>
      <c r="C54" s="21" t="s">
        <v>272</v>
      </c>
      <c r="D54" s="22" t="s">
        <v>273</v>
      </c>
      <c r="E54" s="17" t="s">
        <v>642</v>
      </c>
      <c r="F54" s="17" t="s">
        <v>102</v>
      </c>
      <c r="G54" s="17" t="s">
        <v>99</v>
      </c>
      <c r="H54" s="17" t="s">
        <v>103</v>
      </c>
      <c r="I54" s="17" t="str">
        <f>IF(OR(J54="Học Lại",J54="CH",J54="Thi lại"),"-",TEXT(IF(ISERROR(VLOOKUP($B54,'[1]33.LT BCDC'!$B$6:$Q$600,13,0))=TRUE,"CH",VLOOKUP($B54,'[1]33.LT BCDC'!$B$6:$Q$600,13,0)),"#,0"))</f>
        <v>-</v>
      </c>
      <c r="J54" s="17" t="str">
        <f>IF(ISERROR(VLOOKUP($B54,'[1]33.LT BCDC'!$B$6:$Q$600,16,0))=TRUE,"CH",VLOOKUP($B54,'[1]33.LT BCDC'!$B$6:$Q$600,16,0))</f>
        <v>Thi lại</v>
      </c>
      <c r="K54" s="17" t="str">
        <f>IF(OR(L54="Học Lại",L54="CH",L54="Thi lại"),"-",TEXT(IF(ISERROR(VLOOKUP($B54,'[1]34.DLS'!$B$6:$Q$600,13,0))=TRUE,"CH",VLOOKUP($B54,'[1]34.DLS'!$B$6:$Q$600,13,0)),"#,0"))</f>
        <v>-</v>
      </c>
      <c r="L54" s="17" t="str">
        <f>IF(ISERROR(VLOOKUP($B54,'[1]34.DLS'!$B$6:$Q$600,16,0))=TRUE,"CH",VLOOKUP($B54,'[1]34.DLS'!$B$6:$Q$600,16,0))</f>
        <v>Thi lại</v>
      </c>
    </row>
    <row r="55" spans="1:12" ht="30" customHeight="1" x14ac:dyDescent="0.25">
      <c r="A55" s="42">
        <v>54</v>
      </c>
      <c r="B55" s="29" t="s">
        <v>274</v>
      </c>
      <c r="C55" s="21" t="s">
        <v>275</v>
      </c>
      <c r="D55" s="22" t="s">
        <v>62</v>
      </c>
      <c r="E55" s="17" t="s">
        <v>99</v>
      </c>
      <c r="F55" s="17" t="s">
        <v>103</v>
      </c>
      <c r="G55" s="17" t="s">
        <v>595</v>
      </c>
      <c r="H55" s="17" t="s">
        <v>102</v>
      </c>
      <c r="I55" s="17" t="str">
        <f>IF(OR(J55="Học Lại",J55="CH",J55="Thi lại"),"-",TEXT(IF(ISERROR(VLOOKUP($B55,'[1]33.LT BCDC'!$B$6:$Q$600,13,0))=TRUE,"CH",VLOOKUP($B55,'[1]33.LT BCDC'!$B$6:$Q$600,13,0)),"#,0"))</f>
        <v>6,9</v>
      </c>
      <c r="J55" s="17" t="str">
        <f>IF(ISERROR(VLOOKUP($B55,'[1]33.LT BCDC'!$B$6:$Q$600,16,0))=TRUE,"CH",VLOOKUP($B55,'[1]33.LT BCDC'!$B$6:$Q$600,16,0))</f>
        <v/>
      </c>
      <c r="K55" s="17" t="str">
        <f>IF(OR(L55="Học Lại",L55="CH",L55="Thi lại"),"-",TEXT(IF(ISERROR(VLOOKUP($B55,'[1]34.DLS'!$B$6:$Q$600,13,0))=TRUE,"CH",VLOOKUP($B55,'[1]34.DLS'!$B$6:$Q$600,13,0)),"#,0"))</f>
        <v>5,6</v>
      </c>
      <c r="L55" s="17" t="str">
        <f>IF(ISERROR(VLOOKUP($B55,'[1]34.DLS'!$B$6:$Q$600,16,0))=TRUE,"CH",VLOOKUP($B55,'[1]34.DLS'!$B$6:$Q$600,16,0))</f>
        <v/>
      </c>
    </row>
    <row r="56" spans="1:12" ht="30" customHeight="1" x14ac:dyDescent="0.25">
      <c r="A56" s="41">
        <v>55</v>
      </c>
      <c r="B56" s="29" t="s">
        <v>276</v>
      </c>
      <c r="C56" s="21" t="s">
        <v>277</v>
      </c>
      <c r="D56" s="22" t="s">
        <v>62</v>
      </c>
      <c r="E56" s="17" t="s">
        <v>99</v>
      </c>
      <c r="F56" s="17" t="s">
        <v>103</v>
      </c>
      <c r="G56" s="17" t="s">
        <v>99</v>
      </c>
      <c r="H56" s="17" t="s">
        <v>103</v>
      </c>
      <c r="I56" s="17" t="str">
        <f>IF(OR(J56="Học Lại",J56="CH",J56="Thi lại"),"-",TEXT(IF(ISERROR(VLOOKUP($B56,'[1]33.LT BCDC'!$B$6:$Q$600,13,0))=TRUE,"CH",VLOOKUP($B56,'[1]33.LT BCDC'!$B$6:$Q$600,13,0)),"#,0"))</f>
        <v>-</v>
      </c>
      <c r="J56" s="17" t="str">
        <f>IF(ISERROR(VLOOKUP($B56,'[1]33.LT BCDC'!$B$6:$Q$600,16,0))=TRUE,"CH",VLOOKUP($B56,'[1]33.LT BCDC'!$B$6:$Q$600,16,0))</f>
        <v>Thi lại</v>
      </c>
      <c r="K56" s="17" t="str">
        <f>IF(OR(L56="Học Lại",L56="CH",L56="Thi lại"),"-",TEXT(IF(ISERROR(VLOOKUP($B56,'[1]34.DLS'!$B$6:$Q$600,13,0))=TRUE,"CH",VLOOKUP($B56,'[1]34.DLS'!$B$6:$Q$600,13,0)),"#,0"))</f>
        <v>-</v>
      </c>
      <c r="L56" s="17" t="str">
        <f>IF(ISERROR(VLOOKUP($B56,'[1]34.DLS'!$B$6:$Q$600,16,0))=TRUE,"CH",VLOOKUP($B56,'[1]34.DLS'!$B$6:$Q$600,16,0))</f>
        <v>Thi lại</v>
      </c>
    </row>
    <row r="57" spans="1:12" ht="30" customHeight="1" x14ac:dyDescent="0.25">
      <c r="A57" s="42">
        <v>56</v>
      </c>
      <c r="B57" s="29" t="s">
        <v>278</v>
      </c>
      <c r="C57" s="21" t="s">
        <v>31</v>
      </c>
      <c r="D57" s="22" t="s">
        <v>62</v>
      </c>
      <c r="E57" s="17" t="s">
        <v>99</v>
      </c>
      <c r="F57" s="17" t="s">
        <v>100</v>
      </c>
      <c r="G57" s="17" t="s">
        <v>99</v>
      </c>
      <c r="H57" s="17" t="s">
        <v>100</v>
      </c>
      <c r="I57" s="17" t="str">
        <f>IF(OR(J57="Học Lại",J57="CH",J57="Thi lại"),"-",TEXT(IF(ISERROR(VLOOKUP($B57,'[1]33.LT BCDC'!$B$6:$Q$600,13,0))=TRUE,"CH",VLOOKUP($B57,'[1]33.LT BCDC'!$B$6:$Q$600,13,0)),"#,0"))</f>
        <v>-</v>
      </c>
      <c r="J57" s="17" t="str">
        <f>IF(ISERROR(VLOOKUP($B57,'[1]33.LT BCDC'!$B$6:$Q$600,16,0))=TRUE,"CH",VLOOKUP($B57,'[1]33.LT BCDC'!$B$6:$Q$600,16,0))</f>
        <v>Học lại</v>
      </c>
      <c r="K57" s="17" t="str">
        <f>IF(OR(L57="Học Lại",L57="CH",L57="Thi lại"),"-",TEXT(IF(ISERROR(VLOOKUP($B57,'[1]34.DLS'!$B$6:$Q$600,13,0))=TRUE,"CH",VLOOKUP($B57,'[1]34.DLS'!$B$6:$Q$600,13,0)),"#,0"))</f>
        <v>-</v>
      </c>
      <c r="L57" s="17" t="str">
        <f>IF(ISERROR(VLOOKUP($B57,'[1]34.DLS'!$B$6:$Q$600,16,0))=TRUE,"CH",VLOOKUP($B57,'[1]34.DLS'!$B$6:$Q$600,16,0))</f>
        <v>Học lại</v>
      </c>
    </row>
    <row r="58" spans="1:12" ht="30" customHeight="1" x14ac:dyDescent="0.25">
      <c r="A58" s="41">
        <v>57</v>
      </c>
      <c r="B58" s="29" t="s">
        <v>279</v>
      </c>
      <c r="C58" s="21" t="s">
        <v>280</v>
      </c>
      <c r="D58" s="22" t="s">
        <v>11</v>
      </c>
      <c r="E58" s="17" t="s">
        <v>642</v>
      </c>
      <c r="F58" s="17" t="s">
        <v>102</v>
      </c>
      <c r="G58" s="17" t="s">
        <v>597</v>
      </c>
      <c r="H58" s="17" t="s">
        <v>102</v>
      </c>
      <c r="I58" s="17" t="str">
        <f>IF(OR(J58="Học Lại",J58="CH",J58="Thi lại"),"-",TEXT(IF(ISERROR(VLOOKUP($B58,'[1]33.LT BCDC'!$B$6:$Q$600,13,0))=TRUE,"CH",VLOOKUP($B58,'[1]33.LT BCDC'!$B$6:$Q$600,13,0)),"#,0"))</f>
        <v>8,3</v>
      </c>
      <c r="J58" s="17" t="str">
        <f>IF(ISERROR(VLOOKUP($B58,'[1]33.LT BCDC'!$B$6:$Q$600,16,0))=TRUE,"CH",VLOOKUP($B58,'[1]33.LT BCDC'!$B$6:$Q$600,16,0))</f>
        <v/>
      </c>
      <c r="K58" s="17" t="str">
        <f>IF(OR(L58="Học Lại",L58="CH",L58="Thi lại"),"-",TEXT(IF(ISERROR(VLOOKUP($B58,'[1]34.DLS'!$B$6:$Q$600,13,0))=TRUE,"CH",VLOOKUP($B58,'[1]34.DLS'!$B$6:$Q$600,13,0)),"#,0"))</f>
        <v>-</v>
      </c>
      <c r="L58" s="17" t="str">
        <f>IF(ISERROR(VLOOKUP($B58,'[1]34.DLS'!$B$6:$Q$600,16,0))=TRUE,"CH",VLOOKUP($B58,'[1]34.DLS'!$B$6:$Q$600,16,0))</f>
        <v>Thi lại</v>
      </c>
    </row>
    <row r="59" spans="1:12" ht="30" customHeight="1" x14ac:dyDescent="0.25">
      <c r="A59" s="42">
        <v>58</v>
      </c>
      <c r="B59" s="29" t="s">
        <v>281</v>
      </c>
      <c r="C59" s="21" t="s">
        <v>282</v>
      </c>
      <c r="D59" s="22" t="s">
        <v>283</v>
      </c>
      <c r="E59" s="17" t="s">
        <v>99</v>
      </c>
      <c r="F59" s="17" t="s">
        <v>103</v>
      </c>
      <c r="G59" s="17" t="s">
        <v>99</v>
      </c>
      <c r="H59" s="17" t="s">
        <v>103</v>
      </c>
      <c r="I59" s="17" t="str">
        <f>IF(OR(J59="Học Lại",J59="CH",J59="Thi lại"),"-",TEXT(IF(ISERROR(VLOOKUP($B59,'[1]33.LT BCDC'!$B$6:$Q$600,13,0))=TRUE,"CH",VLOOKUP($B59,'[1]33.LT BCDC'!$B$6:$Q$600,13,0)),"#,0"))</f>
        <v>-</v>
      </c>
      <c r="J59" s="17" t="str">
        <f>IF(ISERROR(VLOOKUP($B59,'[1]33.LT BCDC'!$B$6:$Q$600,16,0))=TRUE,"CH",VLOOKUP($B59,'[1]33.LT BCDC'!$B$6:$Q$600,16,0))</f>
        <v>Thi lại</v>
      </c>
      <c r="K59" s="17" t="str">
        <f>IF(OR(L59="Học Lại",L59="CH",L59="Thi lại"),"-",TEXT(IF(ISERROR(VLOOKUP($B59,'[1]34.DLS'!$B$6:$Q$600,13,0))=TRUE,"CH",VLOOKUP($B59,'[1]34.DLS'!$B$6:$Q$600,13,0)),"#,0"))</f>
        <v>-</v>
      </c>
      <c r="L59" s="17" t="str">
        <f>IF(ISERROR(VLOOKUP($B59,'[1]34.DLS'!$B$6:$Q$600,16,0))=TRUE,"CH",VLOOKUP($B59,'[1]34.DLS'!$B$6:$Q$600,16,0))</f>
        <v>Thi lại</v>
      </c>
    </row>
    <row r="60" spans="1:12" ht="30" customHeight="1" x14ac:dyDescent="0.25">
      <c r="A60" s="41">
        <v>59</v>
      </c>
      <c r="B60" s="29" t="s">
        <v>284</v>
      </c>
      <c r="C60" s="21" t="s">
        <v>285</v>
      </c>
      <c r="D60" s="22" t="s">
        <v>286</v>
      </c>
      <c r="E60" s="17" t="s">
        <v>595</v>
      </c>
      <c r="F60" s="17" t="s">
        <v>102</v>
      </c>
      <c r="G60" s="17" t="s">
        <v>588</v>
      </c>
      <c r="H60" s="17" t="s">
        <v>102</v>
      </c>
      <c r="I60" s="17" t="str">
        <f>IF(OR(J60="Học Lại",J60="CH",J60="Thi lại"),"-",TEXT(IF(ISERROR(VLOOKUP($B60,'[1]33.LT BCDC'!$B$6:$Q$600,13,0))=TRUE,"CH",VLOOKUP($B60,'[1]33.LT BCDC'!$B$6:$Q$600,13,0)),"#,0"))</f>
        <v>6,0</v>
      </c>
      <c r="J60" s="17" t="str">
        <f>IF(ISERROR(VLOOKUP($B60,'[1]33.LT BCDC'!$B$6:$Q$600,16,0))=TRUE,"CH",VLOOKUP($B60,'[1]33.LT BCDC'!$B$6:$Q$600,16,0))</f>
        <v/>
      </c>
      <c r="K60" s="17" t="str">
        <f>IF(OR(L60="Học Lại",L60="CH",L60="Thi lại"),"-",TEXT(IF(ISERROR(VLOOKUP($B60,'[1]34.DLS'!$B$6:$Q$600,13,0))=TRUE,"CH",VLOOKUP($B60,'[1]34.DLS'!$B$6:$Q$600,13,0)),"#,0"))</f>
        <v>6,3</v>
      </c>
      <c r="L60" s="17" t="str">
        <f>IF(ISERROR(VLOOKUP($B60,'[1]34.DLS'!$B$6:$Q$600,16,0))=TRUE,"CH",VLOOKUP($B60,'[1]34.DLS'!$B$6:$Q$600,16,0))</f>
        <v/>
      </c>
    </row>
    <row r="61" spans="1:12" ht="30" customHeight="1" x14ac:dyDescent="0.25">
      <c r="A61" s="42">
        <v>60</v>
      </c>
      <c r="B61" s="29" t="s">
        <v>287</v>
      </c>
      <c r="C61" s="21" t="s">
        <v>160</v>
      </c>
      <c r="D61" s="22" t="s">
        <v>286</v>
      </c>
      <c r="E61" s="17" t="s">
        <v>599</v>
      </c>
      <c r="F61" s="17" t="s">
        <v>102</v>
      </c>
      <c r="G61" s="17" t="s">
        <v>600</v>
      </c>
      <c r="H61" s="17" t="s">
        <v>102</v>
      </c>
      <c r="I61" s="17" t="str">
        <f>IF(OR(J61="Học Lại",J61="CH",J61="Thi lại"),"-",TEXT(IF(ISERROR(VLOOKUP($B61,'[1]33.LT BCDC'!$B$6:$Q$600,13,0))=TRUE,"CH",VLOOKUP($B61,'[1]33.LT BCDC'!$B$6:$Q$600,13,0)),"#,0"))</f>
        <v>5,1</v>
      </c>
      <c r="J61" s="17" t="str">
        <f>IF(ISERROR(VLOOKUP($B61,'[1]33.LT BCDC'!$B$6:$Q$600,16,0))=TRUE,"CH",VLOOKUP($B61,'[1]33.LT BCDC'!$B$6:$Q$600,16,0))</f>
        <v/>
      </c>
      <c r="K61" s="17" t="str">
        <f>IF(OR(L61="Học Lại",L61="CH",L61="Thi lại"),"-",TEXT(IF(ISERROR(VLOOKUP($B61,'[1]34.DLS'!$B$6:$Q$600,13,0))=TRUE,"CH",VLOOKUP($B61,'[1]34.DLS'!$B$6:$Q$600,13,0)),"#,0"))</f>
        <v>-</v>
      </c>
      <c r="L61" s="17" t="str">
        <f>IF(ISERROR(VLOOKUP($B61,'[1]34.DLS'!$B$6:$Q$600,16,0))=TRUE,"CH",VLOOKUP($B61,'[1]34.DLS'!$B$6:$Q$600,16,0))</f>
        <v>Thi lại</v>
      </c>
    </row>
    <row r="62" spans="1:12" ht="30" customHeight="1" x14ac:dyDescent="0.25">
      <c r="A62" s="41">
        <v>61</v>
      </c>
      <c r="B62" s="20" t="s">
        <v>288</v>
      </c>
      <c r="C62" s="21" t="s">
        <v>289</v>
      </c>
      <c r="D62" s="22" t="s">
        <v>290</v>
      </c>
      <c r="E62" s="17" t="s">
        <v>99</v>
      </c>
      <c r="F62" s="17" t="s">
        <v>100</v>
      </c>
      <c r="G62" s="17" t="s">
        <v>99</v>
      </c>
      <c r="H62" s="17" t="s">
        <v>100</v>
      </c>
      <c r="I62" s="17" t="str">
        <f>IF(OR(J62="Học Lại",J62="CH",J62="Thi lại"),"-",TEXT(IF(ISERROR(VLOOKUP($B62,'[1]33.LT BCDC'!$B$6:$Q$600,13,0))=TRUE,"CH",VLOOKUP($B62,'[1]33.LT BCDC'!$B$6:$Q$600,13,0)),"#,0"))</f>
        <v>-</v>
      </c>
      <c r="J62" s="17" t="str">
        <f>IF(ISERROR(VLOOKUP($B62,'[1]33.LT BCDC'!$B$6:$Q$600,16,0))=TRUE,"CH",VLOOKUP($B62,'[1]33.LT BCDC'!$B$6:$Q$600,16,0))</f>
        <v>Học lại</v>
      </c>
      <c r="K62" s="17" t="str">
        <f>IF(OR(L62="Học Lại",L62="CH",L62="Thi lại"),"-",TEXT(IF(ISERROR(VLOOKUP($B62,'[1]34.DLS'!$B$6:$Q$600,13,0))=TRUE,"CH",VLOOKUP($B62,'[1]34.DLS'!$B$6:$Q$600,13,0)),"#,0"))</f>
        <v>-</v>
      </c>
      <c r="L62" s="17" t="str">
        <f>IF(ISERROR(VLOOKUP($B62,'[1]34.DLS'!$B$6:$Q$600,16,0))=TRUE,"CH",VLOOKUP($B62,'[1]34.DLS'!$B$6:$Q$600,16,0))</f>
        <v>Học lại</v>
      </c>
    </row>
    <row r="63" spans="1:12" ht="30" customHeight="1" x14ac:dyDescent="0.25">
      <c r="A63" s="42">
        <v>62</v>
      </c>
      <c r="B63" s="29" t="s">
        <v>291</v>
      </c>
      <c r="C63" s="21" t="s">
        <v>292</v>
      </c>
      <c r="D63" s="22" t="s">
        <v>290</v>
      </c>
      <c r="E63" s="17" t="s">
        <v>99</v>
      </c>
      <c r="F63" s="17" t="s">
        <v>103</v>
      </c>
      <c r="G63" s="17" t="s">
        <v>587</v>
      </c>
      <c r="H63" s="17" t="s">
        <v>102</v>
      </c>
      <c r="I63" s="17" t="str">
        <f>IF(OR(J63="Học Lại",J63="CH",J63="Thi lại"),"-",TEXT(IF(ISERROR(VLOOKUP($B63,'[1]33.LT BCDC'!$B$6:$Q$600,13,0))=TRUE,"CH",VLOOKUP($B63,'[1]33.LT BCDC'!$B$6:$Q$600,13,0)),"#,0"))</f>
        <v>6,7</v>
      </c>
      <c r="J63" s="17" t="str">
        <f>IF(ISERROR(VLOOKUP($B63,'[1]33.LT BCDC'!$B$6:$Q$600,16,0))=TRUE,"CH",VLOOKUP($B63,'[1]33.LT BCDC'!$B$6:$Q$600,16,0))</f>
        <v/>
      </c>
      <c r="K63" s="17" t="str">
        <f>IF(OR(L63="Học Lại",L63="CH",L63="Thi lại"),"-",TEXT(IF(ISERROR(VLOOKUP($B63,'[1]34.DLS'!$B$6:$Q$600,13,0))=TRUE,"CH",VLOOKUP($B63,'[1]34.DLS'!$B$6:$Q$600,13,0)),"#,0"))</f>
        <v>-</v>
      </c>
      <c r="L63" s="17" t="str">
        <f>IF(ISERROR(VLOOKUP($B63,'[1]34.DLS'!$B$6:$Q$600,16,0))=TRUE,"CH",VLOOKUP($B63,'[1]34.DLS'!$B$6:$Q$600,16,0))</f>
        <v>Thi lại</v>
      </c>
    </row>
    <row r="64" spans="1:12" ht="30" customHeight="1" x14ac:dyDescent="0.25">
      <c r="A64" s="41">
        <v>63</v>
      </c>
      <c r="B64" s="20" t="s">
        <v>293</v>
      </c>
      <c r="C64" s="21" t="s">
        <v>294</v>
      </c>
      <c r="D64" s="22" t="s">
        <v>295</v>
      </c>
      <c r="E64" s="17" t="s">
        <v>99</v>
      </c>
      <c r="F64" s="17" t="s">
        <v>100</v>
      </c>
      <c r="G64" s="17" t="s">
        <v>99</v>
      </c>
      <c r="H64" s="17" t="s">
        <v>100</v>
      </c>
      <c r="I64" s="17" t="str">
        <f>IF(OR(J64="Học Lại",J64="CH",J64="Thi lại"),"-",TEXT(IF(ISERROR(VLOOKUP($B64,'[1]33.LT BCDC'!$B$6:$Q$600,13,0))=TRUE,"CH",VLOOKUP($B64,'[1]33.LT BCDC'!$B$6:$Q$600,13,0)),"#,0"))</f>
        <v>-</v>
      </c>
      <c r="J64" s="17" t="str">
        <f>IF(ISERROR(VLOOKUP($B64,'[1]33.LT BCDC'!$B$6:$Q$600,16,0))=TRUE,"CH",VLOOKUP($B64,'[1]33.LT BCDC'!$B$6:$Q$600,16,0))</f>
        <v>Học lại</v>
      </c>
      <c r="K64" s="17" t="str">
        <f>IF(OR(L64="Học Lại",L64="CH",L64="Thi lại"),"-",TEXT(IF(ISERROR(VLOOKUP($B64,'[1]34.DLS'!$B$6:$Q$600,13,0))=TRUE,"CH",VLOOKUP($B64,'[1]34.DLS'!$B$6:$Q$600,13,0)),"#,0"))</f>
        <v>-</v>
      </c>
      <c r="L64" s="17" t="str">
        <f>IF(ISERROR(VLOOKUP($B64,'[1]34.DLS'!$B$6:$Q$600,16,0))=TRUE,"CH",VLOOKUP($B64,'[1]34.DLS'!$B$6:$Q$600,16,0))</f>
        <v>Học lại</v>
      </c>
    </row>
    <row r="65" spans="1:12" ht="30" customHeight="1" x14ac:dyDescent="0.25">
      <c r="A65" s="42">
        <v>64</v>
      </c>
      <c r="B65" s="20" t="s">
        <v>296</v>
      </c>
      <c r="C65" s="21" t="s">
        <v>297</v>
      </c>
      <c r="D65" s="22" t="s">
        <v>295</v>
      </c>
      <c r="E65" s="17" t="s">
        <v>99</v>
      </c>
      <c r="F65" s="17" t="s">
        <v>100</v>
      </c>
      <c r="G65" s="17" t="s">
        <v>99</v>
      </c>
      <c r="H65" s="17" t="s">
        <v>100</v>
      </c>
      <c r="I65" s="17" t="str">
        <f>IF(OR(J65="Học Lại",J65="CH",J65="Thi lại"),"-",TEXT(IF(ISERROR(VLOOKUP($B65,'[1]33.LT BCDC'!$B$6:$Q$600,13,0))=TRUE,"CH",VLOOKUP($B65,'[1]33.LT BCDC'!$B$6:$Q$600,13,0)),"#,0"))</f>
        <v>-</v>
      </c>
      <c r="J65" s="17" t="str">
        <f>IF(ISERROR(VLOOKUP($B65,'[1]33.LT BCDC'!$B$6:$Q$600,16,0))=TRUE,"CH",VLOOKUP($B65,'[1]33.LT BCDC'!$B$6:$Q$600,16,0))</f>
        <v>Học lại</v>
      </c>
      <c r="K65" s="17" t="str">
        <f>IF(OR(L65="Học Lại",L65="CH",L65="Thi lại"),"-",TEXT(IF(ISERROR(VLOOKUP($B65,'[1]34.DLS'!$B$6:$Q$600,13,0))=TRUE,"CH",VLOOKUP($B65,'[1]34.DLS'!$B$6:$Q$600,13,0)),"#,0"))</f>
        <v>-</v>
      </c>
      <c r="L65" s="17" t="str">
        <f>IF(ISERROR(VLOOKUP($B65,'[1]34.DLS'!$B$6:$Q$600,16,0))=TRUE,"CH",VLOOKUP($B65,'[1]34.DLS'!$B$6:$Q$600,16,0))</f>
        <v>Học lại</v>
      </c>
    </row>
    <row r="66" spans="1:12" ht="30" customHeight="1" x14ac:dyDescent="0.25">
      <c r="A66" s="41">
        <v>65</v>
      </c>
      <c r="B66" s="20" t="s">
        <v>298</v>
      </c>
      <c r="C66" s="21" t="s">
        <v>299</v>
      </c>
      <c r="D66" s="22" t="s">
        <v>300</v>
      </c>
      <c r="E66" s="17" t="s">
        <v>99</v>
      </c>
      <c r="F66" s="17" t="s">
        <v>103</v>
      </c>
      <c r="G66" s="17" t="s">
        <v>600</v>
      </c>
      <c r="H66" s="17" t="s">
        <v>102</v>
      </c>
      <c r="I66" s="17" t="str">
        <f>IF(OR(J66="Học Lại",J66="CH",J66="Thi lại"),"-",TEXT(IF(ISERROR(VLOOKUP($B66,'[1]33.LT BCDC'!$B$6:$Q$600,13,0))=TRUE,"CH",VLOOKUP($B66,'[1]33.LT BCDC'!$B$6:$Q$600,13,0)),"#,0"))</f>
        <v>5,0</v>
      </c>
      <c r="J66" s="17" t="str">
        <f>IF(ISERROR(VLOOKUP($B66,'[1]33.LT BCDC'!$B$6:$Q$600,16,0))=TRUE,"CH",VLOOKUP($B66,'[1]33.LT BCDC'!$B$6:$Q$600,16,0))</f>
        <v/>
      </c>
      <c r="K66" s="17" t="str">
        <f>IF(OR(L66="Học Lại",L66="CH",L66="Thi lại"),"-",TEXT(IF(ISERROR(VLOOKUP($B66,'[1]34.DLS'!$B$6:$Q$600,13,0))=TRUE,"CH",VLOOKUP($B66,'[1]34.DLS'!$B$6:$Q$600,13,0)),"#,0"))</f>
        <v>5,6</v>
      </c>
      <c r="L66" s="17" t="str">
        <f>IF(ISERROR(VLOOKUP($B66,'[1]34.DLS'!$B$6:$Q$600,16,0))=TRUE,"CH",VLOOKUP($B66,'[1]34.DLS'!$B$6:$Q$600,16,0))</f>
        <v/>
      </c>
    </row>
    <row r="67" spans="1:12" ht="30" customHeight="1" x14ac:dyDescent="0.25">
      <c r="A67" s="42">
        <v>66</v>
      </c>
      <c r="B67" s="29" t="s">
        <v>301</v>
      </c>
      <c r="C67" s="21" t="s">
        <v>302</v>
      </c>
      <c r="D67" s="22" t="s">
        <v>300</v>
      </c>
      <c r="E67" s="17" t="s">
        <v>117</v>
      </c>
      <c r="F67" s="17" t="s">
        <v>102</v>
      </c>
      <c r="G67" s="17" t="s">
        <v>599</v>
      </c>
      <c r="H67" s="17" t="s">
        <v>102</v>
      </c>
      <c r="I67" s="17" t="str">
        <f>IF(OR(J67="Học Lại",J67="CH",J67="Thi lại"),"-",TEXT(IF(ISERROR(VLOOKUP($B67,'[1]33.LT BCDC'!$B$6:$Q$600,13,0))=TRUE,"CH",VLOOKUP($B67,'[1]33.LT BCDC'!$B$6:$Q$600,13,0)),"#,0"))</f>
        <v>7,4</v>
      </c>
      <c r="J67" s="17" t="str">
        <f>IF(ISERROR(VLOOKUP($B67,'[1]33.LT BCDC'!$B$6:$Q$600,16,0))=TRUE,"CH",VLOOKUP($B67,'[1]33.LT BCDC'!$B$6:$Q$600,16,0))</f>
        <v/>
      </c>
      <c r="K67" s="17" t="str">
        <f>IF(OR(L67="Học Lại",L67="CH",L67="Thi lại"),"-",TEXT(IF(ISERROR(VLOOKUP($B67,'[1]34.DLS'!$B$6:$Q$600,13,0))=TRUE,"CH",VLOOKUP($B67,'[1]34.DLS'!$B$6:$Q$600,13,0)),"#,0"))</f>
        <v>-</v>
      </c>
      <c r="L67" s="17" t="str">
        <f>IF(ISERROR(VLOOKUP($B67,'[1]34.DLS'!$B$6:$Q$600,16,0))=TRUE,"CH",VLOOKUP($B67,'[1]34.DLS'!$B$6:$Q$600,16,0))</f>
        <v>Thi lại</v>
      </c>
    </row>
    <row r="68" spans="1:12" ht="30" customHeight="1" x14ac:dyDescent="0.25">
      <c r="A68" s="41">
        <v>67</v>
      </c>
      <c r="B68" s="29" t="s">
        <v>303</v>
      </c>
      <c r="C68" s="21" t="s">
        <v>304</v>
      </c>
      <c r="D68" s="22" t="s">
        <v>305</v>
      </c>
      <c r="E68" s="17" t="s">
        <v>99</v>
      </c>
      <c r="F68" s="17" t="s">
        <v>103</v>
      </c>
      <c r="G68" s="17" t="s">
        <v>99</v>
      </c>
      <c r="H68" s="17" t="s">
        <v>103</v>
      </c>
      <c r="I68" s="17" t="str">
        <f>IF(OR(J68="Học Lại",J68="CH",J68="Thi lại"),"-",TEXT(IF(ISERROR(VLOOKUP($B68,'[1]33.LT BCDC'!$B$6:$Q$600,13,0))=TRUE,"CH",VLOOKUP($B68,'[1]33.LT BCDC'!$B$6:$Q$600,13,0)),"#,0"))</f>
        <v>-</v>
      </c>
      <c r="J68" s="17" t="str">
        <f>IF(ISERROR(VLOOKUP($B68,'[1]33.LT BCDC'!$B$6:$Q$600,16,0))=TRUE,"CH",VLOOKUP($B68,'[1]33.LT BCDC'!$B$6:$Q$600,16,0))</f>
        <v>Thi lại</v>
      </c>
      <c r="K68" s="17" t="str">
        <f>IF(OR(L68="Học Lại",L68="CH",L68="Thi lại"),"-",TEXT(IF(ISERROR(VLOOKUP($B68,'[1]34.DLS'!$B$6:$Q$600,13,0))=TRUE,"CH",VLOOKUP($B68,'[1]34.DLS'!$B$6:$Q$600,13,0)),"#,0"))</f>
        <v>-</v>
      </c>
      <c r="L68" s="17" t="str">
        <f>IF(ISERROR(VLOOKUP($B68,'[1]34.DLS'!$B$6:$Q$600,16,0))=TRUE,"CH",VLOOKUP($B68,'[1]34.DLS'!$B$6:$Q$600,16,0))</f>
        <v>Thi lại</v>
      </c>
    </row>
    <row r="69" spans="1:12" ht="30" customHeight="1" x14ac:dyDescent="0.25">
      <c r="A69" s="42">
        <v>68</v>
      </c>
      <c r="B69" s="20" t="s">
        <v>306</v>
      </c>
      <c r="C69" s="21" t="s">
        <v>307</v>
      </c>
      <c r="D69" s="22" t="s">
        <v>308</v>
      </c>
      <c r="E69" s="17" t="s">
        <v>581</v>
      </c>
      <c r="F69" s="17" t="s">
        <v>102</v>
      </c>
      <c r="G69" s="17" t="s">
        <v>595</v>
      </c>
      <c r="H69" s="17" t="s">
        <v>102</v>
      </c>
      <c r="I69" s="17" t="str">
        <f>IF(OR(J69="Học Lại",J69="CH",J69="Thi lại"),"-",TEXT(IF(ISERROR(VLOOKUP($B69,'[1]33.LT BCDC'!$B$6:$Q$600,13,0))=TRUE,"CH",VLOOKUP($B69,'[1]33.LT BCDC'!$B$6:$Q$600,13,0)),"#,0"))</f>
        <v>9,3</v>
      </c>
      <c r="J69" s="17" t="str">
        <f>IF(ISERROR(VLOOKUP($B69,'[1]33.LT BCDC'!$B$6:$Q$600,16,0))=TRUE,"CH",VLOOKUP($B69,'[1]33.LT BCDC'!$B$6:$Q$600,16,0))</f>
        <v/>
      </c>
      <c r="K69" s="17" t="str">
        <f>IF(OR(L69="Học Lại",L69="CH",L69="Thi lại"),"-",TEXT(IF(ISERROR(VLOOKUP($B69,'[1]34.DLS'!$B$6:$Q$600,13,0))=TRUE,"CH",VLOOKUP($B69,'[1]34.DLS'!$B$6:$Q$600,13,0)),"#,0"))</f>
        <v>7,4</v>
      </c>
      <c r="L69" s="17" t="str">
        <f>IF(ISERROR(VLOOKUP($B69,'[1]34.DLS'!$B$6:$Q$600,16,0))=TRUE,"CH",VLOOKUP($B69,'[1]34.DLS'!$B$6:$Q$600,16,0))</f>
        <v/>
      </c>
    </row>
    <row r="70" spans="1:12" ht="30" customHeight="1" x14ac:dyDescent="0.25">
      <c r="A70" s="41">
        <v>69</v>
      </c>
      <c r="B70" s="20" t="s">
        <v>309</v>
      </c>
      <c r="C70" s="21" t="s">
        <v>254</v>
      </c>
      <c r="D70" s="22" t="s">
        <v>308</v>
      </c>
      <c r="E70" s="17" t="s">
        <v>110</v>
      </c>
      <c r="F70" s="17" t="s">
        <v>102</v>
      </c>
      <c r="G70" s="17" t="s">
        <v>587</v>
      </c>
      <c r="H70" s="17" t="s">
        <v>102</v>
      </c>
      <c r="I70" s="17" t="str">
        <f>IF(OR(J70="Học Lại",J70="CH",J70="Thi lại"),"-",TEXT(IF(ISERROR(VLOOKUP($B70,'[1]33.LT BCDC'!$B$6:$Q$600,13,0))=TRUE,"CH",VLOOKUP($B70,'[1]33.LT BCDC'!$B$6:$Q$600,13,0)),"#,0"))</f>
        <v>7,8</v>
      </c>
      <c r="J70" s="17" t="str">
        <f>IF(ISERROR(VLOOKUP($B70,'[1]33.LT BCDC'!$B$6:$Q$600,16,0))=TRUE,"CH",VLOOKUP($B70,'[1]33.LT BCDC'!$B$6:$Q$600,16,0))</f>
        <v/>
      </c>
      <c r="K70" s="17" t="str">
        <f>IF(OR(L70="Học Lại",L70="CH",L70="Thi lại"),"-",TEXT(IF(ISERROR(VLOOKUP($B70,'[1]34.DLS'!$B$6:$Q$600,13,0))=TRUE,"CH",VLOOKUP($B70,'[1]34.DLS'!$B$6:$Q$600,13,0)),"#,0"))</f>
        <v>6,4</v>
      </c>
      <c r="L70" s="17" t="str">
        <f>IF(ISERROR(VLOOKUP($B70,'[1]34.DLS'!$B$6:$Q$600,16,0))=TRUE,"CH",VLOOKUP($B70,'[1]34.DLS'!$B$6:$Q$600,16,0))</f>
        <v/>
      </c>
    </row>
    <row r="71" spans="1:12" ht="30" customHeight="1" x14ac:dyDescent="0.25">
      <c r="A71" s="42">
        <v>70</v>
      </c>
      <c r="B71" s="20" t="s">
        <v>310</v>
      </c>
      <c r="C71" s="21" t="s">
        <v>311</v>
      </c>
      <c r="D71" s="22" t="s">
        <v>13</v>
      </c>
      <c r="E71" s="17" t="s">
        <v>99</v>
      </c>
      <c r="F71" s="17" t="s">
        <v>103</v>
      </c>
      <c r="G71" s="17" t="s">
        <v>587</v>
      </c>
      <c r="H71" s="17" t="s">
        <v>102</v>
      </c>
      <c r="I71" s="17" t="str">
        <f>IF(OR(J71="Học Lại",J71="CH",J71="Thi lại"),"-",TEXT(IF(ISERROR(VLOOKUP($B71,'[1]33.LT BCDC'!$B$6:$Q$600,13,0))=TRUE,"CH",VLOOKUP($B71,'[1]33.LT BCDC'!$B$6:$Q$600,13,0)),"#,0"))</f>
        <v>6,8</v>
      </c>
      <c r="J71" s="17" t="str">
        <f>IF(ISERROR(VLOOKUP($B71,'[1]33.LT BCDC'!$B$6:$Q$600,16,0))=TRUE,"CH",VLOOKUP($B71,'[1]33.LT BCDC'!$B$6:$Q$600,16,0))</f>
        <v/>
      </c>
      <c r="K71" s="17" t="str">
        <f>IF(OR(L71="Học Lại",L71="CH",L71="Thi lại"),"-",TEXT(IF(ISERROR(VLOOKUP($B71,'[1]34.DLS'!$B$6:$Q$600,13,0))=TRUE,"CH",VLOOKUP($B71,'[1]34.DLS'!$B$6:$Q$600,13,0)),"#,0"))</f>
        <v>-</v>
      </c>
      <c r="L71" s="17" t="str">
        <f>IF(ISERROR(VLOOKUP($B71,'[1]34.DLS'!$B$6:$Q$600,16,0))=TRUE,"CH",VLOOKUP($B71,'[1]34.DLS'!$B$6:$Q$600,16,0))</f>
        <v>Thi lại</v>
      </c>
    </row>
    <row r="72" spans="1:12" ht="30" customHeight="1" x14ac:dyDescent="0.25">
      <c r="A72" s="41">
        <v>71</v>
      </c>
      <c r="B72" s="20" t="s">
        <v>312</v>
      </c>
      <c r="C72" s="21" t="s">
        <v>313</v>
      </c>
      <c r="D72" s="22" t="s">
        <v>314</v>
      </c>
      <c r="E72" s="17" t="s">
        <v>99</v>
      </c>
      <c r="F72" s="17" t="s">
        <v>100</v>
      </c>
      <c r="G72" s="17" t="s">
        <v>99</v>
      </c>
      <c r="H72" s="17" t="s">
        <v>100</v>
      </c>
      <c r="I72" s="17" t="str">
        <f>IF(OR(J72="Học Lại",J72="CH",J72="Thi lại"),"-",TEXT(IF(ISERROR(VLOOKUP($B72,'[1]33.LT BCDC'!$B$6:$Q$600,13,0))=TRUE,"CH",VLOOKUP($B72,'[1]33.LT BCDC'!$B$6:$Q$600,13,0)),"#,0"))</f>
        <v>-</v>
      </c>
      <c r="J72" s="17" t="str">
        <f>IF(ISERROR(VLOOKUP($B72,'[1]33.LT BCDC'!$B$6:$Q$600,16,0))=TRUE,"CH",VLOOKUP($B72,'[1]33.LT BCDC'!$B$6:$Q$600,16,0))</f>
        <v>Học lại</v>
      </c>
      <c r="K72" s="17" t="str">
        <f>IF(OR(L72="Học Lại",L72="CH",L72="Thi lại"),"-",TEXT(IF(ISERROR(VLOOKUP($B72,'[1]34.DLS'!$B$6:$Q$600,13,0))=TRUE,"CH",VLOOKUP($B72,'[1]34.DLS'!$B$6:$Q$600,13,0)),"#,0"))</f>
        <v>-</v>
      </c>
      <c r="L72" s="17" t="str">
        <f>IF(ISERROR(VLOOKUP($B72,'[1]34.DLS'!$B$6:$Q$600,16,0))=TRUE,"CH",VLOOKUP($B72,'[1]34.DLS'!$B$6:$Q$600,16,0))</f>
        <v>Học lại</v>
      </c>
    </row>
    <row r="73" spans="1:12" ht="30" customHeight="1" x14ac:dyDescent="0.25">
      <c r="A73" s="42">
        <v>72</v>
      </c>
      <c r="B73" s="20" t="s">
        <v>315</v>
      </c>
      <c r="C73" s="21" t="s">
        <v>220</v>
      </c>
      <c r="D73" s="22" t="s">
        <v>316</v>
      </c>
      <c r="E73" s="17" t="s">
        <v>593</v>
      </c>
      <c r="F73" s="17" t="s">
        <v>102</v>
      </c>
      <c r="G73" s="17" t="s">
        <v>600</v>
      </c>
      <c r="H73" s="17" t="s">
        <v>102</v>
      </c>
      <c r="I73" s="17" t="str">
        <f>IF(OR(J73="Học Lại",J73="CH",J73="Thi lại"),"-",TEXT(IF(ISERROR(VLOOKUP($B73,'[1]33.LT BCDC'!$B$6:$Q$600,13,0))=TRUE,"CH",VLOOKUP($B73,'[1]33.LT BCDC'!$B$6:$Q$600,13,0)),"#,0"))</f>
        <v>6,9</v>
      </c>
      <c r="J73" s="17" t="str">
        <f>IF(ISERROR(VLOOKUP($B73,'[1]33.LT BCDC'!$B$6:$Q$600,16,0))=TRUE,"CH",VLOOKUP($B73,'[1]33.LT BCDC'!$B$6:$Q$600,16,0))</f>
        <v/>
      </c>
      <c r="K73" s="17" t="str">
        <f>IF(OR(L73="Học Lại",L73="CH",L73="Thi lại"),"-",TEXT(IF(ISERROR(VLOOKUP($B73,'[1]34.DLS'!$B$6:$Q$600,13,0))=TRUE,"CH",VLOOKUP($B73,'[1]34.DLS'!$B$6:$Q$600,13,0)),"#,0"))</f>
        <v>-</v>
      </c>
      <c r="L73" s="17" t="str">
        <f>IF(ISERROR(VLOOKUP($B73,'[1]34.DLS'!$B$6:$Q$600,16,0))=TRUE,"CH",VLOOKUP($B73,'[1]34.DLS'!$B$6:$Q$600,16,0))</f>
        <v>Thi lại</v>
      </c>
    </row>
    <row r="74" spans="1:12" ht="30" customHeight="1" x14ac:dyDescent="0.25">
      <c r="A74" s="41">
        <v>73</v>
      </c>
      <c r="B74" s="20" t="s">
        <v>317</v>
      </c>
      <c r="C74" s="21" t="s">
        <v>318</v>
      </c>
      <c r="D74" s="22" t="s">
        <v>316</v>
      </c>
      <c r="E74" s="17" t="s">
        <v>645</v>
      </c>
      <c r="F74" s="17" t="s">
        <v>102</v>
      </c>
      <c r="G74" s="17" t="s">
        <v>595</v>
      </c>
      <c r="H74" s="17" t="s">
        <v>102</v>
      </c>
      <c r="I74" s="17" t="str">
        <f>IF(OR(J74="Học Lại",J74="CH",J74="Thi lại"),"-",TEXT(IF(ISERROR(VLOOKUP($B74,'[1]33.LT BCDC'!$B$6:$Q$600,13,0))=TRUE,"CH",VLOOKUP($B74,'[1]33.LT BCDC'!$B$6:$Q$600,13,0)),"#,0"))</f>
        <v>8,0</v>
      </c>
      <c r="J74" s="17" t="str">
        <f>IF(ISERROR(VLOOKUP($B74,'[1]33.LT BCDC'!$B$6:$Q$600,16,0))=TRUE,"CH",VLOOKUP($B74,'[1]33.LT BCDC'!$B$6:$Q$600,16,0))</f>
        <v/>
      </c>
      <c r="K74" s="17" t="str">
        <f>IF(OR(L74="Học Lại",L74="CH",L74="Thi lại"),"-",TEXT(IF(ISERROR(VLOOKUP($B74,'[1]34.DLS'!$B$6:$Q$600,13,0))=TRUE,"CH",VLOOKUP($B74,'[1]34.DLS'!$B$6:$Q$600,13,0)),"#,0"))</f>
        <v>-</v>
      </c>
      <c r="L74" s="17" t="str">
        <f>IF(ISERROR(VLOOKUP($B74,'[1]34.DLS'!$B$6:$Q$600,16,0))=TRUE,"CH",VLOOKUP($B74,'[1]34.DLS'!$B$6:$Q$600,16,0))</f>
        <v>Thi lại</v>
      </c>
    </row>
    <row r="75" spans="1:12" ht="30" customHeight="1" x14ac:dyDescent="0.25">
      <c r="A75" s="42">
        <v>74</v>
      </c>
      <c r="B75" s="20" t="s">
        <v>319</v>
      </c>
      <c r="C75" s="21" t="s">
        <v>320</v>
      </c>
      <c r="D75" s="22" t="s">
        <v>14</v>
      </c>
      <c r="E75" s="17" t="s">
        <v>101</v>
      </c>
      <c r="F75" s="17" t="s">
        <v>102</v>
      </c>
      <c r="G75" s="17" t="s">
        <v>588</v>
      </c>
      <c r="H75" s="17" t="s">
        <v>102</v>
      </c>
      <c r="I75" s="17" t="str">
        <f>IF(OR(J75="Học Lại",J75="CH",J75="Thi lại"),"-",TEXT(IF(ISERROR(VLOOKUP($B75,'[1]33.LT BCDC'!$B$6:$Q$600,13,0))=TRUE,"CH",VLOOKUP($B75,'[1]33.LT BCDC'!$B$6:$Q$600,13,0)),"#,0"))</f>
        <v>6,6</v>
      </c>
      <c r="J75" s="17" t="str">
        <f>IF(ISERROR(VLOOKUP($B75,'[1]33.LT BCDC'!$B$6:$Q$600,16,0))=TRUE,"CH",VLOOKUP($B75,'[1]33.LT BCDC'!$B$6:$Q$600,16,0))</f>
        <v/>
      </c>
      <c r="K75" s="17" t="str">
        <f>IF(OR(L75="Học Lại",L75="CH",L75="Thi lại"),"-",TEXT(IF(ISERROR(VLOOKUP($B75,'[1]34.DLS'!$B$6:$Q$600,13,0))=TRUE,"CH",VLOOKUP($B75,'[1]34.DLS'!$B$6:$Q$600,13,0)),"#,0"))</f>
        <v>5,6</v>
      </c>
      <c r="L75" s="17" t="str">
        <f>IF(ISERROR(VLOOKUP($B75,'[1]34.DLS'!$B$6:$Q$600,16,0))=TRUE,"CH",VLOOKUP($B75,'[1]34.DLS'!$B$6:$Q$600,16,0))</f>
        <v/>
      </c>
    </row>
    <row r="76" spans="1:12" ht="30" customHeight="1" x14ac:dyDescent="0.25">
      <c r="A76" s="41">
        <v>75</v>
      </c>
      <c r="B76" s="20" t="s">
        <v>321</v>
      </c>
      <c r="C76" s="21" t="s">
        <v>322</v>
      </c>
      <c r="D76" s="22" t="s">
        <v>323</v>
      </c>
      <c r="E76" s="17" t="s">
        <v>99</v>
      </c>
      <c r="F76" s="17" t="s">
        <v>103</v>
      </c>
      <c r="G76" s="17" t="s">
        <v>599</v>
      </c>
      <c r="H76" s="17" t="s">
        <v>102</v>
      </c>
      <c r="I76" s="17" t="str">
        <f>IF(OR(J76="Học Lại",J76="CH",J76="Thi lại"),"-",TEXT(IF(ISERROR(VLOOKUP($B76,'[1]33.LT BCDC'!$B$6:$Q$600,13,0))=TRUE,"CH",VLOOKUP($B76,'[1]33.LT BCDC'!$B$6:$Q$600,13,0)),"#,0"))</f>
        <v>6,8</v>
      </c>
      <c r="J76" s="17" t="str">
        <f>IF(ISERROR(VLOOKUP($B76,'[1]33.LT BCDC'!$B$6:$Q$600,16,0))=TRUE,"CH",VLOOKUP($B76,'[1]33.LT BCDC'!$B$6:$Q$600,16,0))</f>
        <v/>
      </c>
      <c r="K76" s="17" t="str">
        <f>IF(OR(L76="Học Lại",L76="CH",L76="Thi lại"),"-",TEXT(IF(ISERROR(VLOOKUP($B76,'[1]34.DLS'!$B$6:$Q$600,13,0))=TRUE,"CH",VLOOKUP($B76,'[1]34.DLS'!$B$6:$Q$600,13,0)),"#,0"))</f>
        <v>-</v>
      </c>
      <c r="L76" s="17" t="str">
        <f>IF(ISERROR(VLOOKUP($B76,'[1]34.DLS'!$B$6:$Q$600,16,0))=TRUE,"CH",VLOOKUP($B76,'[1]34.DLS'!$B$6:$Q$600,16,0))</f>
        <v>Thi lại</v>
      </c>
    </row>
    <row r="77" spans="1:12" ht="30" customHeight="1" x14ac:dyDescent="0.25">
      <c r="A77" s="42">
        <v>76</v>
      </c>
      <c r="B77" s="29" t="s">
        <v>324</v>
      </c>
      <c r="C77" s="21" t="s">
        <v>325</v>
      </c>
      <c r="D77" s="22" t="s">
        <v>326</v>
      </c>
      <c r="E77" s="17" t="s">
        <v>583</v>
      </c>
      <c r="F77" s="17" t="s">
        <v>102</v>
      </c>
      <c r="G77" s="17" t="s">
        <v>584</v>
      </c>
      <c r="H77" s="17" t="s">
        <v>102</v>
      </c>
      <c r="I77" s="17" t="str">
        <f>IF(OR(J77="Học Lại",J77="CH",J77="Thi lại"),"-",TEXT(IF(ISERROR(VLOOKUP($B77,'[1]33.LT BCDC'!$B$6:$Q$600,13,0))=TRUE,"CH",VLOOKUP($B77,'[1]33.LT BCDC'!$B$6:$Q$600,13,0)),"#,0"))</f>
        <v>8,6</v>
      </c>
      <c r="J77" s="17" t="str">
        <f>IF(ISERROR(VLOOKUP($B77,'[1]33.LT BCDC'!$B$6:$Q$600,16,0))=TRUE,"CH",VLOOKUP($B77,'[1]33.LT BCDC'!$B$6:$Q$600,16,0))</f>
        <v/>
      </c>
      <c r="K77" s="17" t="str">
        <f>IF(OR(L77="Học Lại",L77="CH",L77="Thi lại"),"-",TEXT(IF(ISERROR(VLOOKUP($B77,'[1]34.DLS'!$B$6:$Q$600,13,0))=TRUE,"CH",VLOOKUP($B77,'[1]34.DLS'!$B$6:$Q$600,13,0)),"#,0"))</f>
        <v>7,1</v>
      </c>
      <c r="L77" s="17" t="str">
        <f>IF(ISERROR(VLOOKUP($B77,'[1]34.DLS'!$B$6:$Q$600,16,0))=TRUE,"CH",VLOOKUP($B77,'[1]34.DLS'!$B$6:$Q$600,16,0))</f>
        <v/>
      </c>
    </row>
    <row r="78" spans="1:12" ht="30" customHeight="1" x14ac:dyDescent="0.25">
      <c r="A78" s="41">
        <v>77</v>
      </c>
      <c r="B78" s="20" t="s">
        <v>327</v>
      </c>
      <c r="C78" s="21" t="s">
        <v>328</v>
      </c>
      <c r="D78" s="22" t="s">
        <v>329</v>
      </c>
      <c r="E78" s="17" t="s">
        <v>108</v>
      </c>
      <c r="F78" s="17" t="s">
        <v>102</v>
      </c>
      <c r="G78" s="17" t="s">
        <v>588</v>
      </c>
      <c r="H78" s="17" t="s">
        <v>102</v>
      </c>
      <c r="I78" s="17" t="str">
        <f>IF(OR(J78="Học Lại",J78="CH",J78="Thi lại"),"-",TEXT(IF(ISERROR(VLOOKUP($B78,'[1]33.LT BCDC'!$B$6:$Q$600,13,0))=TRUE,"CH",VLOOKUP($B78,'[1]33.LT BCDC'!$B$6:$Q$600,13,0)),"#,0"))</f>
        <v>6,1</v>
      </c>
      <c r="J78" s="17" t="str">
        <f>IF(ISERROR(VLOOKUP($B78,'[1]33.LT BCDC'!$B$6:$Q$600,16,0))=TRUE,"CH",VLOOKUP($B78,'[1]33.LT BCDC'!$B$6:$Q$600,16,0))</f>
        <v/>
      </c>
      <c r="K78" s="17" t="str">
        <f>IF(OR(L78="Học Lại",L78="CH",L78="Thi lại"),"-",TEXT(IF(ISERROR(VLOOKUP($B78,'[1]34.DLS'!$B$6:$Q$600,13,0))=TRUE,"CH",VLOOKUP($B78,'[1]34.DLS'!$B$6:$Q$600,13,0)),"#,0"))</f>
        <v>7,1</v>
      </c>
      <c r="L78" s="17" t="str">
        <f>IF(ISERROR(VLOOKUP($B78,'[1]34.DLS'!$B$6:$Q$600,16,0))=TRUE,"CH",VLOOKUP($B78,'[1]34.DLS'!$B$6:$Q$600,16,0))</f>
        <v/>
      </c>
    </row>
    <row r="79" spans="1:12" ht="30" customHeight="1" x14ac:dyDescent="0.25">
      <c r="A79" s="42">
        <v>78</v>
      </c>
      <c r="B79" s="29" t="s">
        <v>330</v>
      </c>
      <c r="C79" s="21" t="s">
        <v>331</v>
      </c>
      <c r="D79" s="22" t="s">
        <v>332</v>
      </c>
      <c r="E79" s="17" t="s">
        <v>586</v>
      </c>
      <c r="F79" s="17" t="s">
        <v>102</v>
      </c>
      <c r="G79" s="17" t="s">
        <v>113</v>
      </c>
      <c r="H79" s="17" t="s">
        <v>102</v>
      </c>
      <c r="I79" s="17" t="str">
        <f>IF(OR(J79="Học Lại",J79="CH",J79="Thi lại"),"-",TEXT(IF(ISERROR(VLOOKUP($B79,'[1]33.LT BCDC'!$B$6:$Q$600,13,0))=TRUE,"CH",VLOOKUP($B79,'[1]33.LT BCDC'!$B$6:$Q$600,13,0)),"#,0"))</f>
        <v>7,7</v>
      </c>
      <c r="J79" s="17" t="str">
        <f>IF(ISERROR(VLOOKUP($B79,'[1]33.LT BCDC'!$B$6:$Q$600,16,0))=TRUE,"CH",VLOOKUP($B79,'[1]33.LT BCDC'!$B$6:$Q$600,16,0))</f>
        <v/>
      </c>
      <c r="K79" s="17" t="str">
        <f>IF(OR(L79="Học Lại",L79="CH",L79="Thi lại"),"-",TEXT(IF(ISERROR(VLOOKUP($B79,'[1]34.DLS'!$B$6:$Q$600,13,0))=TRUE,"CH",VLOOKUP($B79,'[1]34.DLS'!$B$6:$Q$600,13,0)),"#,0"))</f>
        <v>6,0</v>
      </c>
      <c r="L79" s="17" t="str">
        <f>IF(ISERROR(VLOOKUP($B79,'[1]34.DLS'!$B$6:$Q$600,16,0))=TRUE,"CH",VLOOKUP($B79,'[1]34.DLS'!$B$6:$Q$600,16,0))</f>
        <v/>
      </c>
    </row>
    <row r="80" spans="1:12" ht="30" customHeight="1" x14ac:dyDescent="0.25">
      <c r="A80" s="41">
        <v>79</v>
      </c>
      <c r="B80" s="20" t="s">
        <v>333</v>
      </c>
      <c r="C80" s="21" t="s">
        <v>133</v>
      </c>
      <c r="D80" s="22" t="s">
        <v>334</v>
      </c>
      <c r="E80" s="17" t="s">
        <v>643</v>
      </c>
      <c r="F80" s="17" t="s">
        <v>102</v>
      </c>
      <c r="G80" s="17" t="s">
        <v>587</v>
      </c>
      <c r="H80" s="17" t="s">
        <v>102</v>
      </c>
      <c r="I80" s="17" t="str">
        <f>IF(OR(J80="Học Lại",J80="CH",J80="Thi lại"),"-",TEXT(IF(ISERROR(VLOOKUP($B80,'[1]33.LT BCDC'!$B$6:$Q$600,13,0))=TRUE,"CH",VLOOKUP($B80,'[1]33.LT BCDC'!$B$6:$Q$600,13,0)),"#,0"))</f>
        <v>5,8</v>
      </c>
      <c r="J80" s="17" t="str">
        <f>IF(ISERROR(VLOOKUP($B80,'[1]33.LT BCDC'!$B$6:$Q$600,16,0))=TRUE,"CH",VLOOKUP($B80,'[1]33.LT BCDC'!$B$6:$Q$600,16,0))</f>
        <v/>
      </c>
      <c r="K80" s="17" t="str">
        <f>IF(OR(L80="Học Lại",L80="CH",L80="Thi lại"),"-",TEXT(IF(ISERROR(VLOOKUP($B80,'[1]34.DLS'!$B$6:$Q$600,13,0))=TRUE,"CH",VLOOKUP($B80,'[1]34.DLS'!$B$6:$Q$600,13,0)),"#,0"))</f>
        <v>5,8</v>
      </c>
      <c r="L80" s="17" t="str">
        <f>IF(ISERROR(VLOOKUP($B80,'[1]34.DLS'!$B$6:$Q$600,16,0))=TRUE,"CH",VLOOKUP($B80,'[1]34.DLS'!$B$6:$Q$600,16,0))</f>
        <v/>
      </c>
    </row>
    <row r="81" spans="1:12" ht="30" customHeight="1" x14ac:dyDescent="0.25">
      <c r="A81" s="42">
        <v>80</v>
      </c>
      <c r="B81" s="20" t="s">
        <v>335</v>
      </c>
      <c r="C81" s="21" t="s">
        <v>336</v>
      </c>
      <c r="D81" s="22" t="s">
        <v>334</v>
      </c>
      <c r="E81" s="17" t="s">
        <v>99</v>
      </c>
      <c r="F81" s="17" t="s">
        <v>103</v>
      </c>
      <c r="G81" s="17" t="s">
        <v>99</v>
      </c>
      <c r="H81" s="17" t="s">
        <v>103</v>
      </c>
      <c r="I81" s="17" t="str">
        <f>IF(OR(J81="Học Lại",J81="CH",J81="Thi lại"),"-",TEXT(IF(ISERROR(VLOOKUP($B81,'[1]33.LT BCDC'!$B$6:$Q$600,13,0))=TRUE,"CH",VLOOKUP($B81,'[1]33.LT BCDC'!$B$6:$Q$600,13,0)),"#,0"))</f>
        <v>-</v>
      </c>
      <c r="J81" s="17" t="str">
        <f>IF(ISERROR(VLOOKUP($B81,'[1]33.LT BCDC'!$B$6:$Q$600,16,0))=TRUE,"CH",VLOOKUP($B81,'[1]33.LT BCDC'!$B$6:$Q$600,16,0))</f>
        <v>Thi lại</v>
      </c>
      <c r="K81" s="17" t="str">
        <f>IF(OR(L81="Học Lại",L81="CH",L81="Thi lại"),"-",TEXT(IF(ISERROR(VLOOKUP($B81,'[1]34.DLS'!$B$6:$Q$600,13,0))=TRUE,"CH",VLOOKUP($B81,'[1]34.DLS'!$B$6:$Q$600,13,0)),"#,0"))</f>
        <v>-</v>
      </c>
      <c r="L81" s="17" t="str">
        <f>IF(ISERROR(VLOOKUP($B81,'[1]34.DLS'!$B$6:$Q$600,16,0))=TRUE,"CH",VLOOKUP($B81,'[1]34.DLS'!$B$6:$Q$600,16,0))</f>
        <v>Thi lại</v>
      </c>
    </row>
    <row r="82" spans="1:12" ht="30" customHeight="1" x14ac:dyDescent="0.25">
      <c r="A82" s="41">
        <v>81</v>
      </c>
      <c r="B82" s="20" t="s">
        <v>337</v>
      </c>
      <c r="C82" s="21" t="s">
        <v>338</v>
      </c>
      <c r="D82" s="22" t="s">
        <v>339</v>
      </c>
      <c r="E82" s="17" t="s">
        <v>99</v>
      </c>
      <c r="F82" s="17" t="s">
        <v>100</v>
      </c>
      <c r="G82" s="17" t="s">
        <v>99</v>
      </c>
      <c r="H82" s="17" t="s">
        <v>100</v>
      </c>
      <c r="I82" s="17" t="str">
        <f>IF(OR(J82="Học Lại",J82="CH",J82="Thi lại"),"-",TEXT(IF(ISERROR(VLOOKUP($B82,'[1]33.LT BCDC'!$B$6:$Q$600,13,0))=TRUE,"CH",VLOOKUP($B82,'[1]33.LT BCDC'!$B$6:$Q$600,13,0)),"#,0"))</f>
        <v>-</v>
      </c>
      <c r="J82" s="17" t="str">
        <f>IF(ISERROR(VLOOKUP($B82,'[1]33.LT BCDC'!$B$6:$Q$600,16,0))=TRUE,"CH",VLOOKUP($B82,'[1]33.LT BCDC'!$B$6:$Q$600,16,0))</f>
        <v>Học lại</v>
      </c>
      <c r="K82" s="17" t="str">
        <f>IF(OR(L82="Học Lại",L82="CH",L82="Thi lại"),"-",TEXT(IF(ISERROR(VLOOKUP($B82,'[1]34.DLS'!$B$6:$Q$600,13,0))=TRUE,"CH",VLOOKUP($B82,'[1]34.DLS'!$B$6:$Q$600,13,0)),"#,0"))</f>
        <v>-</v>
      </c>
      <c r="L82" s="17" t="str">
        <f>IF(ISERROR(VLOOKUP($B82,'[1]34.DLS'!$B$6:$Q$600,16,0))=TRUE,"CH",VLOOKUP($B82,'[1]34.DLS'!$B$6:$Q$600,16,0))</f>
        <v>Học lại</v>
      </c>
    </row>
    <row r="83" spans="1:12" ht="30" customHeight="1" x14ac:dyDescent="0.25">
      <c r="A83" s="42">
        <v>82</v>
      </c>
      <c r="B83" s="20" t="s">
        <v>340</v>
      </c>
      <c r="C83" s="21" t="s">
        <v>341</v>
      </c>
      <c r="D83" s="22" t="s">
        <v>342</v>
      </c>
      <c r="E83" s="17" t="s">
        <v>642</v>
      </c>
      <c r="F83" s="17" t="s">
        <v>102</v>
      </c>
      <c r="G83" s="17" t="s">
        <v>595</v>
      </c>
      <c r="H83" s="17" t="s">
        <v>102</v>
      </c>
      <c r="I83" s="17" t="str">
        <f>IF(OR(J83="Học Lại",J83="CH",J83="Thi lại"),"-",TEXT(IF(ISERROR(VLOOKUP($B83,'[1]33.LT BCDC'!$B$6:$Q$600,13,0))=TRUE,"CH",VLOOKUP($B83,'[1]33.LT BCDC'!$B$6:$Q$600,13,0)),"#,0"))</f>
        <v>6,9</v>
      </c>
      <c r="J83" s="17" t="str">
        <f>IF(ISERROR(VLOOKUP($B83,'[1]33.LT BCDC'!$B$6:$Q$600,16,0))=TRUE,"CH",VLOOKUP($B83,'[1]33.LT BCDC'!$B$6:$Q$600,16,0))</f>
        <v/>
      </c>
      <c r="K83" s="17" t="str">
        <f>IF(OR(L83="Học Lại",L83="CH",L83="Thi lại"),"-",TEXT(IF(ISERROR(VLOOKUP($B83,'[1]34.DLS'!$B$6:$Q$600,13,0))=TRUE,"CH",VLOOKUP($B83,'[1]34.DLS'!$B$6:$Q$600,13,0)),"#,0"))</f>
        <v>6,6</v>
      </c>
      <c r="L83" s="17" t="str">
        <f>IF(ISERROR(VLOOKUP($B83,'[1]34.DLS'!$B$6:$Q$600,16,0))=TRUE,"CH",VLOOKUP($B83,'[1]34.DLS'!$B$6:$Q$600,16,0))</f>
        <v/>
      </c>
    </row>
    <row r="84" spans="1:12" ht="30" customHeight="1" x14ac:dyDescent="0.25">
      <c r="A84" s="41">
        <v>83</v>
      </c>
      <c r="B84" s="29" t="s">
        <v>281</v>
      </c>
      <c r="C84" s="21" t="s">
        <v>343</v>
      </c>
      <c r="D84" s="22" t="s">
        <v>344</v>
      </c>
      <c r="E84" s="17" t="s">
        <v>99</v>
      </c>
      <c r="F84" s="17" t="s">
        <v>103</v>
      </c>
      <c r="G84" s="17" t="s">
        <v>99</v>
      </c>
      <c r="H84" s="17" t="s">
        <v>103</v>
      </c>
      <c r="I84" s="17" t="str">
        <f>IF(OR(J84="Học Lại",J84="CH",J84="Thi lại"),"-",TEXT(IF(ISERROR(VLOOKUP($B84,'[1]33.LT BCDC'!$B$6:$Q$600,13,0))=TRUE,"CH",VLOOKUP($B84,'[1]33.LT BCDC'!$B$6:$Q$600,13,0)),"#,0"))</f>
        <v>-</v>
      </c>
      <c r="J84" s="17" t="str">
        <f>IF(ISERROR(VLOOKUP($B84,'[1]33.LT BCDC'!$B$6:$Q$600,16,0))=TRUE,"CH",VLOOKUP($B84,'[1]33.LT BCDC'!$B$6:$Q$600,16,0))</f>
        <v>Thi lại</v>
      </c>
      <c r="K84" s="17" t="str">
        <f>IF(OR(L84="Học Lại",L84="CH",L84="Thi lại"),"-",TEXT(IF(ISERROR(VLOOKUP($B84,'[1]34.DLS'!$B$6:$Q$600,13,0))=TRUE,"CH",VLOOKUP($B84,'[1]34.DLS'!$B$6:$Q$600,13,0)),"#,0"))</f>
        <v>-</v>
      </c>
      <c r="L84" s="17" t="str">
        <f>IF(ISERROR(VLOOKUP($B84,'[1]34.DLS'!$B$6:$Q$600,16,0))=TRUE,"CH",VLOOKUP($B84,'[1]34.DLS'!$B$6:$Q$600,16,0))</f>
        <v>Thi lại</v>
      </c>
    </row>
    <row r="85" spans="1:12" ht="30" customHeight="1" x14ac:dyDescent="0.25">
      <c r="A85" s="42">
        <v>84</v>
      </c>
      <c r="B85" s="20" t="s">
        <v>345</v>
      </c>
      <c r="C85" s="21" t="s">
        <v>346</v>
      </c>
      <c r="D85" s="22" t="s">
        <v>347</v>
      </c>
      <c r="E85" s="17" t="s">
        <v>726</v>
      </c>
      <c r="F85" s="17" t="s">
        <v>102</v>
      </c>
      <c r="G85" s="17" t="s">
        <v>593</v>
      </c>
      <c r="H85" s="17" t="s">
        <v>102</v>
      </c>
      <c r="I85" s="17" t="str">
        <f>IF(OR(J85="Học Lại",J85="CH",J85="Thi lại"),"-",TEXT(IF(ISERROR(VLOOKUP($B85,'[1]33.LT BCDC'!$B$6:$Q$600,13,0))=TRUE,"CH",VLOOKUP($B85,'[1]33.LT BCDC'!$B$6:$Q$600,13,0)),"#,0"))</f>
        <v>8,1</v>
      </c>
      <c r="J85" s="17" t="str">
        <f>IF(ISERROR(VLOOKUP($B85,'[1]33.LT BCDC'!$B$6:$Q$600,16,0))=TRUE,"CH",VLOOKUP($B85,'[1]33.LT BCDC'!$B$6:$Q$600,16,0))</f>
        <v/>
      </c>
      <c r="K85" s="17" t="str">
        <f>IF(OR(L85="Học Lại",L85="CH",L85="Thi lại"),"-",TEXT(IF(ISERROR(VLOOKUP($B85,'[1]34.DLS'!$B$6:$Q$600,13,0))=TRUE,"CH",VLOOKUP($B85,'[1]34.DLS'!$B$6:$Q$600,13,0)),"#,0"))</f>
        <v>7,1</v>
      </c>
      <c r="L85" s="17" t="str">
        <f>IF(ISERROR(VLOOKUP($B85,'[1]34.DLS'!$B$6:$Q$600,16,0))=TRUE,"CH",VLOOKUP($B85,'[1]34.DLS'!$B$6:$Q$600,16,0))</f>
        <v/>
      </c>
    </row>
    <row r="86" spans="1:12" ht="30" customHeight="1" x14ac:dyDescent="0.25">
      <c r="A86" s="41">
        <v>85</v>
      </c>
      <c r="B86" s="20" t="s">
        <v>348</v>
      </c>
      <c r="C86" s="21" t="s">
        <v>349</v>
      </c>
      <c r="D86" s="22" t="s">
        <v>350</v>
      </c>
      <c r="E86" s="17" t="s">
        <v>117</v>
      </c>
      <c r="F86" s="17" t="s">
        <v>102</v>
      </c>
      <c r="G86" s="17" t="s">
        <v>600</v>
      </c>
      <c r="H86" s="17" t="s">
        <v>102</v>
      </c>
      <c r="I86" s="17" t="str">
        <f>IF(OR(J86="Học Lại",J86="CH",J86="Thi lại"),"-",TEXT(IF(ISERROR(VLOOKUP($B86,'[1]33.LT BCDC'!$B$6:$Q$600,13,0))=TRUE,"CH",VLOOKUP($B86,'[1]33.LT BCDC'!$B$6:$Q$600,13,0)),"#,0"))</f>
        <v>6,8</v>
      </c>
      <c r="J86" s="17" t="str">
        <f>IF(ISERROR(VLOOKUP($B86,'[1]33.LT BCDC'!$B$6:$Q$600,16,0))=TRUE,"CH",VLOOKUP($B86,'[1]33.LT BCDC'!$B$6:$Q$600,16,0))</f>
        <v/>
      </c>
      <c r="K86" s="17" t="str">
        <f>IF(OR(L86="Học Lại",L86="CH",L86="Thi lại"),"-",TEXT(IF(ISERROR(VLOOKUP($B86,'[1]34.DLS'!$B$6:$Q$600,13,0))=TRUE,"CH",VLOOKUP($B86,'[1]34.DLS'!$B$6:$Q$600,13,0)),"#,0"))</f>
        <v>5,6</v>
      </c>
      <c r="L86" s="17" t="str">
        <f>IF(ISERROR(VLOOKUP($B86,'[1]34.DLS'!$B$6:$Q$600,16,0))=TRUE,"CH",VLOOKUP($B86,'[1]34.DLS'!$B$6:$Q$600,16,0))</f>
        <v/>
      </c>
    </row>
    <row r="87" spans="1:12" ht="30" customHeight="1" x14ac:dyDescent="0.25">
      <c r="A87" s="42">
        <v>86</v>
      </c>
      <c r="B87" s="20" t="s">
        <v>351</v>
      </c>
      <c r="C87" s="21" t="s">
        <v>352</v>
      </c>
      <c r="D87" s="22" t="s">
        <v>350</v>
      </c>
      <c r="E87" s="17" t="s">
        <v>584</v>
      </c>
      <c r="F87" s="17" t="s">
        <v>102</v>
      </c>
      <c r="G87" s="17" t="s">
        <v>595</v>
      </c>
      <c r="H87" s="17" t="s">
        <v>102</v>
      </c>
      <c r="I87" s="17" t="str">
        <f>IF(OR(J87="Học Lại",J87="CH",J87="Thi lại"),"-",TEXT(IF(ISERROR(VLOOKUP($B87,'[1]33.LT BCDC'!$B$6:$Q$600,13,0))=TRUE,"CH",VLOOKUP($B87,'[1]33.LT BCDC'!$B$6:$Q$600,13,0)),"#,0"))</f>
        <v>6,9</v>
      </c>
      <c r="J87" s="17" t="str">
        <f>IF(ISERROR(VLOOKUP($B87,'[1]33.LT BCDC'!$B$6:$Q$600,16,0))=TRUE,"CH",VLOOKUP($B87,'[1]33.LT BCDC'!$B$6:$Q$600,16,0))</f>
        <v/>
      </c>
      <c r="K87" s="17" t="str">
        <f>IF(OR(L87="Học Lại",L87="CH",L87="Thi lại"),"-",TEXT(IF(ISERROR(VLOOKUP($B87,'[1]34.DLS'!$B$6:$Q$600,13,0))=TRUE,"CH",VLOOKUP($B87,'[1]34.DLS'!$B$6:$Q$600,13,0)),"#,0"))</f>
        <v>6,5</v>
      </c>
      <c r="L87" s="17" t="str">
        <f>IF(ISERROR(VLOOKUP($B87,'[1]34.DLS'!$B$6:$Q$600,16,0))=TRUE,"CH",VLOOKUP($B87,'[1]34.DLS'!$B$6:$Q$600,16,0))</f>
        <v/>
      </c>
    </row>
    <row r="88" spans="1:12" ht="30" customHeight="1" x14ac:dyDescent="0.25">
      <c r="A88" s="41">
        <v>87</v>
      </c>
      <c r="B88" s="29" t="s">
        <v>353</v>
      </c>
      <c r="C88" s="21" t="s">
        <v>66</v>
      </c>
      <c r="D88" s="22" t="s">
        <v>350</v>
      </c>
      <c r="E88" s="17" t="s">
        <v>111</v>
      </c>
      <c r="F88" s="17" t="s">
        <v>102</v>
      </c>
      <c r="G88" s="17" t="s">
        <v>584</v>
      </c>
      <c r="H88" s="17" t="s">
        <v>102</v>
      </c>
      <c r="I88" s="17" t="str">
        <f>IF(OR(J88="Học Lại",J88="CH",J88="Thi lại"),"-",TEXT(IF(ISERROR(VLOOKUP($B88,'[1]33.LT BCDC'!$B$6:$Q$600,13,0))=TRUE,"CH",VLOOKUP($B88,'[1]33.LT BCDC'!$B$6:$Q$600,13,0)),"#,0"))</f>
        <v>7,4</v>
      </c>
      <c r="J88" s="17" t="str">
        <f>IF(ISERROR(VLOOKUP($B88,'[1]33.LT BCDC'!$B$6:$Q$600,16,0))=TRUE,"CH",VLOOKUP($B88,'[1]33.LT BCDC'!$B$6:$Q$600,16,0))</f>
        <v/>
      </c>
      <c r="K88" s="17" t="str">
        <f>IF(OR(L88="Học Lại",L88="CH",L88="Thi lại"),"-",TEXT(IF(ISERROR(VLOOKUP($B88,'[1]34.DLS'!$B$6:$Q$600,13,0))=TRUE,"CH",VLOOKUP($B88,'[1]34.DLS'!$B$6:$Q$600,13,0)),"#,0"))</f>
        <v>5,6</v>
      </c>
      <c r="L88" s="17" t="str">
        <f>IF(ISERROR(VLOOKUP($B88,'[1]34.DLS'!$B$6:$Q$600,16,0))=TRUE,"CH",VLOOKUP($B88,'[1]34.DLS'!$B$6:$Q$600,16,0))</f>
        <v/>
      </c>
    </row>
    <row r="89" spans="1:12" ht="30" customHeight="1" x14ac:dyDescent="0.25">
      <c r="A89" s="42">
        <v>88</v>
      </c>
      <c r="B89" s="20" t="s">
        <v>354</v>
      </c>
      <c r="C89" s="21" t="s">
        <v>355</v>
      </c>
      <c r="D89" s="22" t="s">
        <v>356</v>
      </c>
      <c r="E89" s="17" t="s">
        <v>598</v>
      </c>
      <c r="F89" s="17" t="s">
        <v>102</v>
      </c>
      <c r="G89" s="17" t="s">
        <v>111</v>
      </c>
      <c r="H89" s="17" t="s">
        <v>102</v>
      </c>
      <c r="I89" s="17" t="str">
        <f>IF(OR(J89="Học Lại",J89="CH",J89="Thi lại"),"-",TEXT(IF(ISERROR(VLOOKUP($B89,'[1]33.LT BCDC'!$B$6:$Q$600,13,0))=TRUE,"CH",VLOOKUP($B89,'[1]33.LT BCDC'!$B$6:$Q$600,13,0)),"#,0"))</f>
        <v>5,4</v>
      </c>
      <c r="J89" s="17" t="str">
        <f>IF(ISERROR(VLOOKUP($B89,'[1]33.LT BCDC'!$B$6:$Q$600,16,0))=TRUE,"CH",VLOOKUP($B89,'[1]33.LT BCDC'!$B$6:$Q$600,16,0))</f>
        <v/>
      </c>
      <c r="K89" s="17" t="str">
        <f>IF(OR(L89="Học Lại",L89="CH",L89="Thi lại"),"-",TEXT(IF(ISERROR(VLOOKUP($B89,'[1]34.DLS'!$B$6:$Q$600,13,0))=TRUE,"CH",VLOOKUP($B89,'[1]34.DLS'!$B$6:$Q$600,13,0)),"#,0"))</f>
        <v>5,8</v>
      </c>
      <c r="L89" s="17" t="str">
        <f>IF(ISERROR(VLOOKUP($B89,'[1]34.DLS'!$B$6:$Q$600,16,0))=TRUE,"CH",VLOOKUP($B89,'[1]34.DLS'!$B$6:$Q$600,16,0))</f>
        <v/>
      </c>
    </row>
    <row r="90" spans="1:12" ht="30" customHeight="1" x14ac:dyDescent="0.25">
      <c r="A90" s="41">
        <v>89</v>
      </c>
      <c r="B90" s="20" t="s">
        <v>357</v>
      </c>
      <c r="C90" s="21" t="s">
        <v>358</v>
      </c>
      <c r="D90" s="22" t="s">
        <v>359</v>
      </c>
      <c r="E90" s="17" t="s">
        <v>580</v>
      </c>
      <c r="F90" s="17" t="s">
        <v>102</v>
      </c>
      <c r="G90" s="17" t="s">
        <v>113</v>
      </c>
      <c r="H90" s="17" t="s">
        <v>102</v>
      </c>
      <c r="I90" s="17" t="str">
        <f>IF(OR(J90="Học Lại",J90="CH",J90="Thi lại"),"-",TEXT(IF(ISERROR(VLOOKUP($B90,'[1]33.LT BCDC'!$B$6:$Q$600,13,0))=TRUE,"CH",VLOOKUP($B90,'[1]33.LT BCDC'!$B$6:$Q$600,13,0)),"#,0"))</f>
        <v>6,0</v>
      </c>
      <c r="J90" s="17" t="str">
        <f>IF(ISERROR(VLOOKUP($B90,'[1]33.LT BCDC'!$B$6:$Q$600,16,0))=TRUE,"CH",VLOOKUP($B90,'[1]33.LT BCDC'!$B$6:$Q$600,16,0))</f>
        <v/>
      </c>
      <c r="K90" s="17" t="str">
        <f>IF(OR(L90="Học Lại",L90="CH",L90="Thi lại"),"-",TEXT(IF(ISERROR(VLOOKUP($B90,'[1]34.DLS'!$B$6:$Q$600,13,0))=TRUE,"CH",VLOOKUP($B90,'[1]34.DLS'!$B$6:$Q$600,13,0)),"#,0"))</f>
        <v>6,2</v>
      </c>
      <c r="L90" s="17" t="str">
        <f>IF(ISERROR(VLOOKUP($B90,'[1]34.DLS'!$B$6:$Q$600,16,0))=TRUE,"CH",VLOOKUP($B90,'[1]34.DLS'!$B$6:$Q$600,16,0))</f>
        <v/>
      </c>
    </row>
    <row r="91" spans="1:12" ht="30" customHeight="1" x14ac:dyDescent="0.25">
      <c r="A91" s="42">
        <v>90</v>
      </c>
      <c r="B91" s="29" t="s">
        <v>360</v>
      </c>
      <c r="C91" s="21" t="s">
        <v>361</v>
      </c>
      <c r="D91" s="22" t="s">
        <v>359</v>
      </c>
      <c r="E91" s="17" t="s">
        <v>595</v>
      </c>
      <c r="F91" s="17" t="s">
        <v>102</v>
      </c>
      <c r="G91" s="17" t="s">
        <v>587</v>
      </c>
      <c r="H91" s="17" t="s">
        <v>102</v>
      </c>
      <c r="I91" s="17" t="str">
        <f>IF(OR(J91="Học Lại",J91="CH",J91="Thi lại"),"-",TEXT(IF(ISERROR(VLOOKUP($B91,'[1]33.LT BCDC'!$B$6:$Q$600,13,0))=TRUE,"CH",VLOOKUP($B91,'[1]33.LT BCDC'!$B$6:$Q$600,13,0)),"#,0"))</f>
        <v>-</v>
      </c>
      <c r="J91" s="17" t="str">
        <f>IF(ISERROR(VLOOKUP($B91,'[1]33.LT BCDC'!$B$6:$Q$600,16,0))=TRUE,"CH",VLOOKUP($B91,'[1]33.LT BCDC'!$B$6:$Q$600,16,0))</f>
        <v>CH</v>
      </c>
      <c r="K91" s="17" t="str">
        <f>IF(OR(L91="Học Lại",L91="CH",L91="Thi lại"),"-",TEXT(IF(ISERROR(VLOOKUP($B91,'[1]34.DLS'!$B$6:$Q$600,13,0))=TRUE,"CH",VLOOKUP($B91,'[1]34.DLS'!$B$6:$Q$600,13,0)),"#,0"))</f>
        <v>5,4</v>
      </c>
      <c r="L91" s="17" t="str">
        <f>IF(ISERROR(VLOOKUP($B91,'[1]34.DLS'!$B$6:$Q$600,16,0))=TRUE,"CH",VLOOKUP($B91,'[1]34.DLS'!$B$6:$Q$600,16,0))</f>
        <v/>
      </c>
    </row>
    <row r="92" spans="1:12" ht="30" customHeight="1" x14ac:dyDescent="0.25">
      <c r="A92" s="41">
        <v>91</v>
      </c>
      <c r="B92" s="29" t="s">
        <v>362</v>
      </c>
      <c r="C92" s="21" t="s">
        <v>363</v>
      </c>
      <c r="D92" s="22" t="s">
        <v>364</v>
      </c>
      <c r="E92" s="17" t="s">
        <v>99</v>
      </c>
      <c r="F92" s="17" t="s">
        <v>831</v>
      </c>
      <c r="G92" s="17" t="s">
        <v>99</v>
      </c>
      <c r="H92" s="17" t="s">
        <v>831</v>
      </c>
      <c r="I92" s="17" t="str">
        <f>IF(OR(J92="Học Lại",J92="CH",J92="Thi lại"),"-",TEXT(IF(ISERROR(VLOOKUP($B92,'[1]33.LT BCDC'!$B$6:$Q$600,13,0))=TRUE,"CH",VLOOKUP($B92,'[1]33.LT BCDC'!$B$6:$Q$600,13,0)),"#,0"))</f>
        <v>-</v>
      </c>
      <c r="J92" s="17" t="str">
        <f>IF(ISERROR(VLOOKUP($B92,'[1]33.LT BCDC'!$B$6:$Q$600,16,0))=TRUE,"CH",VLOOKUP($B92,'[1]33.LT BCDC'!$B$6:$Q$600,16,0))</f>
        <v>CH</v>
      </c>
      <c r="K92" s="17" t="str">
        <f>IF(OR(L92="Học Lại",L92="CH",L92="Thi lại"),"-",TEXT(IF(ISERROR(VLOOKUP($B92,'[1]34.DLS'!$B$6:$Q$600,13,0))=TRUE,"CH",VLOOKUP($B92,'[1]34.DLS'!$B$6:$Q$600,13,0)),"#,0"))</f>
        <v>-</v>
      </c>
      <c r="L92" s="17" t="str">
        <f>IF(ISERROR(VLOOKUP($B92,'[1]34.DLS'!$B$6:$Q$600,16,0))=TRUE,"CH",VLOOKUP($B92,'[1]34.DLS'!$B$6:$Q$600,16,0))</f>
        <v>CH</v>
      </c>
    </row>
    <row r="93" spans="1:12" ht="30" customHeight="1" x14ac:dyDescent="0.25">
      <c r="A93" s="42">
        <v>92</v>
      </c>
      <c r="B93" s="20" t="s">
        <v>365</v>
      </c>
      <c r="C93" s="21" t="s">
        <v>366</v>
      </c>
      <c r="D93" s="22" t="s">
        <v>367</v>
      </c>
      <c r="E93" s="17" t="s">
        <v>591</v>
      </c>
      <c r="F93" s="17" t="s">
        <v>102</v>
      </c>
      <c r="G93" s="17" t="s">
        <v>580</v>
      </c>
      <c r="H93" s="17" t="s">
        <v>102</v>
      </c>
      <c r="I93" s="17" t="str">
        <f>IF(OR(J93="Học Lại",J93="CH",J93="Thi lại"),"-",TEXT(IF(ISERROR(VLOOKUP($B93,'[1]33.LT BCDC'!$B$6:$Q$600,13,0))=TRUE,"CH",VLOOKUP($B93,'[1]33.LT BCDC'!$B$6:$Q$600,13,0)),"#,0"))</f>
        <v>8,7</v>
      </c>
      <c r="J93" s="17" t="str">
        <f>IF(ISERROR(VLOOKUP($B93,'[1]33.LT BCDC'!$B$6:$Q$600,16,0))=TRUE,"CH",VLOOKUP($B93,'[1]33.LT BCDC'!$B$6:$Q$600,16,0))</f>
        <v/>
      </c>
      <c r="K93" s="17" t="str">
        <f>IF(OR(L93="Học Lại",L93="CH",L93="Thi lại"),"-",TEXT(IF(ISERROR(VLOOKUP($B93,'[1]34.DLS'!$B$6:$Q$600,13,0))=TRUE,"CH",VLOOKUP($B93,'[1]34.DLS'!$B$6:$Q$600,13,0)),"#,0"))</f>
        <v>6,0</v>
      </c>
      <c r="L93" s="17" t="str">
        <f>IF(ISERROR(VLOOKUP($B93,'[1]34.DLS'!$B$6:$Q$600,16,0))=TRUE,"CH",VLOOKUP($B93,'[1]34.DLS'!$B$6:$Q$600,16,0))</f>
        <v/>
      </c>
    </row>
    <row r="94" spans="1:12" ht="30" customHeight="1" x14ac:dyDescent="0.25">
      <c r="A94" s="41">
        <v>93</v>
      </c>
      <c r="B94" s="20" t="s">
        <v>368</v>
      </c>
      <c r="C94" s="21" t="s">
        <v>369</v>
      </c>
      <c r="D94" s="22" t="s">
        <v>367</v>
      </c>
      <c r="E94" s="17" t="s">
        <v>99</v>
      </c>
      <c r="F94" s="17" t="s">
        <v>103</v>
      </c>
      <c r="G94" s="17" t="s">
        <v>99</v>
      </c>
      <c r="H94" s="17" t="s">
        <v>103</v>
      </c>
      <c r="I94" s="17" t="str">
        <f>IF(OR(J94="Học Lại",J94="CH",J94="Thi lại"),"-",TEXT(IF(ISERROR(VLOOKUP($B94,'[1]33.LT BCDC'!$B$6:$Q$600,13,0))=TRUE,"CH",VLOOKUP($B94,'[1]33.LT BCDC'!$B$6:$Q$600,13,0)),"#,0"))</f>
        <v>-</v>
      </c>
      <c r="J94" s="17" t="str">
        <f>IF(ISERROR(VLOOKUP($B94,'[1]33.LT BCDC'!$B$6:$Q$600,16,0))=TRUE,"CH",VLOOKUP($B94,'[1]33.LT BCDC'!$B$6:$Q$600,16,0))</f>
        <v>Thi lại</v>
      </c>
      <c r="K94" s="17" t="str">
        <f>IF(OR(L94="Học Lại",L94="CH",L94="Thi lại"),"-",TEXT(IF(ISERROR(VLOOKUP($B94,'[1]34.DLS'!$B$6:$Q$600,13,0))=TRUE,"CH",VLOOKUP($B94,'[1]34.DLS'!$B$6:$Q$600,13,0)),"#,0"))</f>
        <v>-</v>
      </c>
      <c r="L94" s="17" t="str">
        <f>IF(ISERROR(VLOOKUP($B94,'[1]34.DLS'!$B$6:$Q$600,16,0))=TRUE,"CH",VLOOKUP($B94,'[1]34.DLS'!$B$6:$Q$600,16,0))</f>
        <v>Thi lại</v>
      </c>
    </row>
    <row r="95" spans="1:12" ht="30" customHeight="1" x14ac:dyDescent="0.25">
      <c r="A95" s="42">
        <v>94</v>
      </c>
      <c r="B95" s="20" t="s">
        <v>370</v>
      </c>
      <c r="C95" s="21" t="s">
        <v>371</v>
      </c>
      <c r="D95" s="22" t="s">
        <v>367</v>
      </c>
      <c r="E95" s="17" t="s">
        <v>597</v>
      </c>
      <c r="F95" s="17" t="s">
        <v>102</v>
      </c>
      <c r="G95" s="17" t="s">
        <v>600</v>
      </c>
      <c r="H95" s="17" t="s">
        <v>102</v>
      </c>
      <c r="I95" s="17" t="str">
        <f>IF(OR(J95="Học Lại",J95="CH",J95="Thi lại"),"-",TEXT(IF(ISERROR(VLOOKUP($B95,'[1]33.LT BCDC'!$B$6:$Q$600,13,0))=TRUE,"CH",VLOOKUP($B95,'[1]33.LT BCDC'!$B$6:$Q$600,13,0)),"#,0"))</f>
        <v>6,4</v>
      </c>
      <c r="J95" s="17" t="str">
        <f>IF(ISERROR(VLOOKUP($B95,'[1]33.LT BCDC'!$B$6:$Q$600,16,0))=TRUE,"CH",VLOOKUP($B95,'[1]33.LT BCDC'!$B$6:$Q$600,16,0))</f>
        <v/>
      </c>
      <c r="K95" s="17" t="str">
        <f>IF(OR(L95="Học Lại",L95="CH",L95="Thi lại"),"-",TEXT(IF(ISERROR(VLOOKUP($B95,'[1]34.DLS'!$B$6:$Q$600,13,0))=TRUE,"CH",VLOOKUP($B95,'[1]34.DLS'!$B$6:$Q$600,13,0)),"#,0"))</f>
        <v>-</v>
      </c>
      <c r="L95" s="17" t="str">
        <f>IF(ISERROR(VLOOKUP($B95,'[1]34.DLS'!$B$6:$Q$600,16,0))=TRUE,"CH",VLOOKUP($B95,'[1]34.DLS'!$B$6:$Q$600,16,0))</f>
        <v>Thi lại</v>
      </c>
    </row>
    <row r="96" spans="1:12" ht="30" customHeight="1" x14ac:dyDescent="0.25">
      <c r="A96" s="41">
        <v>95</v>
      </c>
      <c r="B96" s="20" t="s">
        <v>372</v>
      </c>
      <c r="C96" s="21" t="s">
        <v>373</v>
      </c>
      <c r="D96" s="22" t="s">
        <v>367</v>
      </c>
      <c r="E96" s="17" t="s">
        <v>113</v>
      </c>
      <c r="F96" s="17" t="s">
        <v>102</v>
      </c>
      <c r="G96" s="17" t="s">
        <v>584</v>
      </c>
      <c r="H96" s="17" t="s">
        <v>102</v>
      </c>
      <c r="I96" s="17" t="str">
        <f>IF(OR(J96="Học Lại",J96="CH",J96="Thi lại"),"-",TEXT(IF(ISERROR(VLOOKUP($B96,'[1]33.LT BCDC'!$B$6:$Q$600,13,0))=TRUE,"CH",VLOOKUP($B96,'[1]33.LT BCDC'!$B$6:$Q$600,13,0)),"#,0"))</f>
        <v>7,1</v>
      </c>
      <c r="J96" s="17" t="str">
        <f>IF(ISERROR(VLOOKUP($B96,'[1]33.LT BCDC'!$B$6:$Q$600,16,0))=TRUE,"CH",VLOOKUP($B96,'[1]33.LT BCDC'!$B$6:$Q$600,16,0))</f>
        <v/>
      </c>
      <c r="K96" s="17" t="str">
        <f>IF(OR(L96="Học Lại",L96="CH",L96="Thi lại"),"-",TEXT(IF(ISERROR(VLOOKUP($B96,'[1]34.DLS'!$B$6:$Q$600,13,0))=TRUE,"CH",VLOOKUP($B96,'[1]34.DLS'!$B$6:$Q$600,13,0)),"#,0"))</f>
        <v>-</v>
      </c>
      <c r="L96" s="17" t="str">
        <f>IF(ISERROR(VLOOKUP($B96,'[1]34.DLS'!$B$6:$Q$600,16,0))=TRUE,"CH",VLOOKUP($B96,'[1]34.DLS'!$B$6:$Q$600,16,0))</f>
        <v>Thi lại</v>
      </c>
    </row>
    <row r="97" spans="1:12" ht="30" customHeight="1" x14ac:dyDescent="0.25">
      <c r="A97" s="42">
        <v>96</v>
      </c>
      <c r="B97" s="20" t="s">
        <v>374</v>
      </c>
      <c r="C97" s="21" t="s">
        <v>369</v>
      </c>
      <c r="D97" s="22" t="s">
        <v>367</v>
      </c>
      <c r="E97" s="17" t="s">
        <v>108</v>
      </c>
      <c r="F97" s="17" t="s">
        <v>102</v>
      </c>
      <c r="G97" s="17" t="s">
        <v>595</v>
      </c>
      <c r="H97" s="17" t="s">
        <v>102</v>
      </c>
      <c r="I97" s="17" t="str">
        <f>IF(OR(J97="Học Lại",J97="CH",J97="Thi lại"),"-",TEXT(IF(ISERROR(VLOOKUP($B97,'[1]33.LT BCDC'!$B$6:$Q$600,13,0))=TRUE,"CH",VLOOKUP($B97,'[1]33.LT BCDC'!$B$6:$Q$600,13,0)),"#,0"))</f>
        <v>7,5</v>
      </c>
      <c r="J97" s="17" t="str">
        <f>IF(ISERROR(VLOOKUP($B97,'[1]33.LT BCDC'!$B$6:$Q$600,16,0))=TRUE,"CH",VLOOKUP($B97,'[1]33.LT BCDC'!$B$6:$Q$600,16,0))</f>
        <v/>
      </c>
      <c r="K97" s="17" t="str">
        <f>IF(OR(L97="Học Lại",L97="CH",L97="Thi lại"),"-",TEXT(IF(ISERROR(VLOOKUP($B97,'[1]34.DLS'!$B$6:$Q$600,13,0))=TRUE,"CH",VLOOKUP($B97,'[1]34.DLS'!$B$6:$Q$600,13,0)),"#,0"))</f>
        <v>6,1</v>
      </c>
      <c r="L97" s="17" t="str">
        <f>IF(ISERROR(VLOOKUP($B97,'[1]34.DLS'!$B$6:$Q$600,16,0))=TRUE,"CH",VLOOKUP($B97,'[1]34.DLS'!$B$6:$Q$600,16,0))</f>
        <v/>
      </c>
    </row>
    <row r="98" spans="1:12" ht="30" customHeight="1" x14ac:dyDescent="0.25">
      <c r="A98" s="41">
        <v>97</v>
      </c>
      <c r="B98" s="29" t="s">
        <v>375</v>
      </c>
      <c r="C98" s="21" t="s">
        <v>376</v>
      </c>
      <c r="D98" s="22" t="s">
        <v>367</v>
      </c>
      <c r="E98" s="17" t="s">
        <v>117</v>
      </c>
      <c r="F98" s="17" t="s">
        <v>102</v>
      </c>
      <c r="G98" s="17" t="s">
        <v>113</v>
      </c>
      <c r="H98" s="17" t="s">
        <v>102</v>
      </c>
      <c r="I98" s="17" t="str">
        <f>IF(OR(J98="Học Lại",J98="CH",J98="Thi lại"),"-",TEXT(IF(ISERROR(VLOOKUP($B98,'[1]33.LT BCDC'!$B$6:$Q$600,13,0))=TRUE,"CH",VLOOKUP($B98,'[1]33.LT BCDC'!$B$6:$Q$600,13,0)),"#,0"))</f>
        <v>5,8</v>
      </c>
      <c r="J98" s="17" t="str">
        <f>IF(ISERROR(VLOOKUP($B98,'[1]33.LT BCDC'!$B$6:$Q$600,16,0))=TRUE,"CH",VLOOKUP($B98,'[1]33.LT BCDC'!$B$6:$Q$600,16,0))</f>
        <v/>
      </c>
      <c r="K98" s="17" t="str">
        <f>IF(OR(L98="Học Lại",L98="CH",L98="Thi lại"),"-",TEXT(IF(ISERROR(VLOOKUP($B98,'[1]34.DLS'!$B$6:$Q$600,13,0))=TRUE,"CH",VLOOKUP($B98,'[1]34.DLS'!$B$6:$Q$600,13,0)),"#,0"))</f>
        <v>-</v>
      </c>
      <c r="L98" s="17" t="str">
        <f>IF(ISERROR(VLOOKUP($B98,'[1]34.DLS'!$B$6:$Q$600,16,0))=TRUE,"CH",VLOOKUP($B98,'[1]34.DLS'!$B$6:$Q$600,16,0))</f>
        <v>Thi lại</v>
      </c>
    </row>
    <row r="99" spans="1:12" ht="30" customHeight="1" x14ac:dyDescent="0.25">
      <c r="A99" s="42">
        <v>98</v>
      </c>
      <c r="B99" s="29" t="s">
        <v>377</v>
      </c>
      <c r="C99" s="21" t="s">
        <v>378</v>
      </c>
      <c r="D99" s="22" t="s">
        <v>379</v>
      </c>
      <c r="E99" s="17" t="s">
        <v>99</v>
      </c>
      <c r="F99" s="17" t="s">
        <v>103</v>
      </c>
      <c r="G99" s="17" t="s">
        <v>99</v>
      </c>
      <c r="H99" s="17" t="s">
        <v>103</v>
      </c>
      <c r="I99" s="17" t="str">
        <f>IF(OR(J99="Học Lại",J99="CH",J99="Thi lại"),"-",TEXT(IF(ISERROR(VLOOKUP($B99,'[1]33.LT BCDC'!$B$6:$Q$600,13,0))=TRUE,"CH",VLOOKUP($B99,'[1]33.LT BCDC'!$B$6:$Q$600,13,0)),"#,0"))</f>
        <v>6,1</v>
      </c>
      <c r="J99" s="17" t="str">
        <f>IF(ISERROR(VLOOKUP($B99,'[1]33.LT BCDC'!$B$6:$Q$600,16,0))=TRUE,"CH",VLOOKUP($B99,'[1]33.LT BCDC'!$B$6:$Q$600,16,0))</f>
        <v/>
      </c>
      <c r="K99" s="17" t="str">
        <f>IF(OR(L99="Học Lại",L99="CH",L99="Thi lại"),"-",TEXT(IF(ISERROR(VLOOKUP($B99,'[1]34.DLS'!$B$6:$Q$600,13,0))=TRUE,"CH",VLOOKUP($B99,'[1]34.DLS'!$B$6:$Q$600,13,0)),"#,0"))</f>
        <v>-</v>
      </c>
      <c r="L99" s="17" t="str">
        <f>IF(ISERROR(VLOOKUP($B99,'[1]34.DLS'!$B$6:$Q$600,16,0))=TRUE,"CH",VLOOKUP($B99,'[1]34.DLS'!$B$6:$Q$600,16,0))</f>
        <v>Thi lại</v>
      </c>
    </row>
    <row r="100" spans="1:12" ht="30" customHeight="1" x14ac:dyDescent="0.25">
      <c r="A100" s="41">
        <v>99</v>
      </c>
      <c r="B100" s="20" t="s">
        <v>380</v>
      </c>
      <c r="C100" s="21" t="s">
        <v>381</v>
      </c>
      <c r="D100" s="22" t="s">
        <v>32</v>
      </c>
      <c r="E100" s="17" t="s">
        <v>726</v>
      </c>
      <c r="F100" s="17" t="s">
        <v>102</v>
      </c>
      <c r="G100" s="17" t="s">
        <v>595</v>
      </c>
      <c r="H100" s="17" t="s">
        <v>102</v>
      </c>
      <c r="I100" s="17" t="str">
        <f>IF(OR(J100="Học Lại",J100="CH",J100="Thi lại"),"-",TEXT(IF(ISERROR(VLOOKUP($B100,'[1]33.LT BCDC'!$B$6:$Q$600,13,0))=TRUE,"CH",VLOOKUP($B100,'[1]33.LT BCDC'!$B$6:$Q$600,13,0)),"#,0"))</f>
        <v>6,9</v>
      </c>
      <c r="J100" s="17" t="str">
        <f>IF(ISERROR(VLOOKUP($B100,'[1]33.LT BCDC'!$B$6:$Q$600,16,0))=TRUE,"CH",VLOOKUP($B100,'[1]33.LT BCDC'!$B$6:$Q$600,16,0))</f>
        <v/>
      </c>
      <c r="K100" s="17" t="str">
        <f>IF(OR(L100="Học Lại",L100="CH",L100="Thi lại"),"-",TEXT(IF(ISERROR(VLOOKUP($B100,'[1]34.DLS'!$B$6:$Q$600,13,0))=TRUE,"CH",VLOOKUP($B100,'[1]34.DLS'!$B$6:$Q$600,13,0)),"#,0"))</f>
        <v>5,8</v>
      </c>
      <c r="L100" s="17" t="str">
        <f>IF(ISERROR(VLOOKUP($B100,'[1]34.DLS'!$B$6:$Q$600,16,0))=TRUE,"CH",VLOOKUP($B100,'[1]34.DLS'!$B$6:$Q$600,16,0))</f>
        <v/>
      </c>
    </row>
    <row r="101" spans="1:12" ht="30" customHeight="1" x14ac:dyDescent="0.25">
      <c r="A101" s="42">
        <v>100</v>
      </c>
      <c r="B101" s="20" t="s">
        <v>382</v>
      </c>
      <c r="C101" s="21" t="s">
        <v>383</v>
      </c>
      <c r="D101" s="22" t="s">
        <v>384</v>
      </c>
      <c r="E101" s="17" t="s">
        <v>99</v>
      </c>
      <c r="F101" s="17" t="s">
        <v>103</v>
      </c>
      <c r="G101" s="17" t="s">
        <v>99</v>
      </c>
      <c r="H101" s="17" t="s">
        <v>103</v>
      </c>
      <c r="I101" s="17" t="str">
        <f>IF(OR(J101="Học Lại",J101="CH",J101="Thi lại"),"-",TEXT(IF(ISERROR(VLOOKUP($B101,'[1]33.LT BCDC'!$B$6:$Q$600,13,0))=TRUE,"CH",VLOOKUP($B101,'[1]33.LT BCDC'!$B$6:$Q$600,13,0)),"#,0"))</f>
        <v>-</v>
      </c>
      <c r="J101" s="17" t="str">
        <f>IF(ISERROR(VLOOKUP($B101,'[1]33.LT BCDC'!$B$6:$Q$600,16,0))=TRUE,"CH",VLOOKUP($B101,'[1]33.LT BCDC'!$B$6:$Q$600,16,0))</f>
        <v>Thi lại</v>
      </c>
      <c r="K101" s="17" t="str">
        <f>IF(OR(L101="Học Lại",L101="CH",L101="Thi lại"),"-",TEXT(IF(ISERROR(VLOOKUP($B101,'[1]34.DLS'!$B$6:$Q$600,13,0))=TRUE,"CH",VLOOKUP($B101,'[1]34.DLS'!$B$6:$Q$600,13,0)),"#,0"))</f>
        <v>-</v>
      </c>
      <c r="L101" s="17" t="str">
        <f>IF(ISERROR(VLOOKUP($B101,'[1]34.DLS'!$B$6:$Q$600,16,0))=TRUE,"CH",VLOOKUP($B101,'[1]34.DLS'!$B$6:$Q$600,16,0))</f>
        <v>Thi lại</v>
      </c>
    </row>
    <row r="102" spans="1:12" ht="30" customHeight="1" x14ac:dyDescent="0.25">
      <c r="A102" s="41">
        <v>101</v>
      </c>
      <c r="B102" s="20" t="s">
        <v>385</v>
      </c>
      <c r="C102" s="21" t="s">
        <v>243</v>
      </c>
      <c r="D102" s="22" t="s">
        <v>384</v>
      </c>
      <c r="E102" s="17" t="s">
        <v>595</v>
      </c>
      <c r="F102" s="17" t="s">
        <v>102</v>
      </c>
      <c r="G102" s="17" t="s">
        <v>600</v>
      </c>
      <c r="H102" s="17" t="s">
        <v>102</v>
      </c>
      <c r="I102" s="17" t="str">
        <f>IF(OR(J102="Học Lại",J102="CH",J102="Thi lại"),"-",TEXT(IF(ISERROR(VLOOKUP($B102,'[1]33.LT BCDC'!$B$6:$Q$600,13,0))=TRUE,"CH",VLOOKUP($B102,'[1]33.LT BCDC'!$B$6:$Q$600,13,0)),"#,0"))</f>
        <v>7,2</v>
      </c>
      <c r="J102" s="17" t="str">
        <f>IF(ISERROR(VLOOKUP($B102,'[1]33.LT BCDC'!$B$6:$Q$600,16,0))=TRUE,"CH",VLOOKUP($B102,'[1]33.LT BCDC'!$B$6:$Q$600,16,0))</f>
        <v/>
      </c>
      <c r="K102" s="17" t="str">
        <f>IF(OR(L102="Học Lại",L102="CH",L102="Thi lại"),"-",TEXT(IF(ISERROR(VLOOKUP($B102,'[1]34.DLS'!$B$6:$Q$600,13,0))=TRUE,"CH",VLOOKUP($B102,'[1]34.DLS'!$B$6:$Q$600,13,0)),"#,0"))</f>
        <v>6,1</v>
      </c>
      <c r="L102" s="17" t="str">
        <f>IF(ISERROR(VLOOKUP($B102,'[1]34.DLS'!$B$6:$Q$600,16,0))=TRUE,"CH",VLOOKUP($B102,'[1]34.DLS'!$B$6:$Q$600,16,0))</f>
        <v/>
      </c>
    </row>
    <row r="103" spans="1:12" ht="30" customHeight="1" x14ac:dyDescent="0.25">
      <c r="A103" s="42">
        <v>102</v>
      </c>
      <c r="B103" s="20" t="s">
        <v>386</v>
      </c>
      <c r="C103" s="21" t="s">
        <v>373</v>
      </c>
      <c r="D103" s="22" t="s">
        <v>384</v>
      </c>
      <c r="E103" s="17" t="s">
        <v>598</v>
      </c>
      <c r="F103" s="17" t="s">
        <v>102</v>
      </c>
      <c r="G103" s="17" t="s">
        <v>595</v>
      </c>
      <c r="H103" s="17" t="s">
        <v>102</v>
      </c>
      <c r="I103" s="17" t="str">
        <f>IF(OR(J103="Học Lại",J103="CH",J103="Thi lại"),"-",TEXT(IF(ISERROR(VLOOKUP($B103,'[1]33.LT BCDC'!$B$6:$Q$600,13,0))=TRUE,"CH",VLOOKUP($B103,'[1]33.LT BCDC'!$B$6:$Q$600,13,0)),"#,0"))</f>
        <v>5,5</v>
      </c>
      <c r="J103" s="17" t="str">
        <f>IF(ISERROR(VLOOKUP($B103,'[1]33.LT BCDC'!$B$6:$Q$600,16,0))=TRUE,"CH",VLOOKUP($B103,'[1]33.LT BCDC'!$B$6:$Q$600,16,0))</f>
        <v/>
      </c>
      <c r="K103" s="17" t="str">
        <f>IF(OR(L103="Học Lại",L103="CH",L103="Thi lại"),"-",TEXT(IF(ISERROR(VLOOKUP($B103,'[1]34.DLS'!$B$6:$Q$600,13,0))=TRUE,"CH",VLOOKUP($B103,'[1]34.DLS'!$B$6:$Q$600,13,0)),"#,0"))</f>
        <v>5,6</v>
      </c>
      <c r="L103" s="17" t="str">
        <f>IF(ISERROR(VLOOKUP($B103,'[1]34.DLS'!$B$6:$Q$600,16,0))=TRUE,"CH",VLOOKUP($B103,'[1]34.DLS'!$B$6:$Q$600,16,0))</f>
        <v/>
      </c>
    </row>
    <row r="104" spans="1:12" ht="30" customHeight="1" x14ac:dyDescent="0.25">
      <c r="A104" s="41">
        <v>103</v>
      </c>
      <c r="B104" s="20" t="s">
        <v>387</v>
      </c>
      <c r="C104" s="21" t="s">
        <v>388</v>
      </c>
      <c r="D104" s="22" t="s">
        <v>384</v>
      </c>
      <c r="E104" s="17" t="s">
        <v>589</v>
      </c>
      <c r="F104" s="17" t="s">
        <v>102</v>
      </c>
      <c r="G104" s="17" t="s">
        <v>600</v>
      </c>
      <c r="H104" s="17" t="s">
        <v>102</v>
      </c>
      <c r="I104" s="17" t="str">
        <f>IF(OR(J104="Học Lại",J104="CH",J104="Thi lại"),"-",TEXT(IF(ISERROR(VLOOKUP($B104,'[1]33.LT BCDC'!$B$6:$Q$600,13,0))=TRUE,"CH",VLOOKUP($B104,'[1]33.LT BCDC'!$B$6:$Q$600,13,0)),"#,0"))</f>
        <v>5,1</v>
      </c>
      <c r="J104" s="17" t="str">
        <f>IF(ISERROR(VLOOKUP($B104,'[1]33.LT BCDC'!$B$6:$Q$600,16,0))=TRUE,"CH",VLOOKUP($B104,'[1]33.LT BCDC'!$B$6:$Q$600,16,0))</f>
        <v/>
      </c>
      <c r="K104" s="17" t="str">
        <f>IF(OR(L104="Học Lại",L104="CH",L104="Thi lại"),"-",TEXT(IF(ISERROR(VLOOKUP($B104,'[1]34.DLS'!$B$6:$Q$600,13,0))=TRUE,"CH",VLOOKUP($B104,'[1]34.DLS'!$B$6:$Q$600,13,0)),"#,0"))</f>
        <v>-</v>
      </c>
      <c r="L104" s="17" t="str">
        <f>IF(ISERROR(VLOOKUP($B104,'[1]34.DLS'!$B$6:$Q$600,16,0))=TRUE,"CH",VLOOKUP($B104,'[1]34.DLS'!$B$6:$Q$600,16,0))</f>
        <v>Thi lại</v>
      </c>
    </row>
    <row r="105" spans="1:12" ht="30" customHeight="1" x14ac:dyDescent="0.25">
      <c r="A105" s="42">
        <v>104</v>
      </c>
      <c r="B105" s="20" t="s">
        <v>389</v>
      </c>
      <c r="C105" s="21" t="s">
        <v>390</v>
      </c>
      <c r="D105" s="22" t="s">
        <v>391</v>
      </c>
      <c r="E105" s="17" t="s">
        <v>99</v>
      </c>
      <c r="F105" s="17" t="s">
        <v>103</v>
      </c>
      <c r="G105" s="17" t="s">
        <v>99</v>
      </c>
      <c r="H105" s="17" t="s">
        <v>103</v>
      </c>
      <c r="I105" s="17" t="str">
        <f>IF(OR(J105="Học Lại",J105="CH",J105="Thi lại"),"-",TEXT(IF(ISERROR(VLOOKUP($B105,'[1]33.LT BCDC'!$B$6:$Q$600,13,0))=TRUE,"CH",VLOOKUP($B105,'[1]33.LT BCDC'!$B$6:$Q$600,13,0)),"#,0"))</f>
        <v>-</v>
      </c>
      <c r="J105" s="17" t="str">
        <f>IF(ISERROR(VLOOKUP($B105,'[1]33.LT BCDC'!$B$6:$Q$600,16,0))=TRUE,"CH",VLOOKUP($B105,'[1]33.LT BCDC'!$B$6:$Q$600,16,0))</f>
        <v>Thi lại</v>
      </c>
      <c r="K105" s="17" t="str">
        <f>IF(OR(L105="Học Lại",L105="CH",L105="Thi lại"),"-",TEXT(IF(ISERROR(VLOOKUP($B105,'[1]34.DLS'!$B$6:$Q$600,13,0))=TRUE,"CH",VLOOKUP($B105,'[1]34.DLS'!$B$6:$Q$600,13,0)),"#,0"))</f>
        <v>-</v>
      </c>
      <c r="L105" s="17" t="str">
        <f>IF(ISERROR(VLOOKUP($B105,'[1]34.DLS'!$B$6:$Q$600,16,0))=TRUE,"CH",VLOOKUP($B105,'[1]34.DLS'!$B$6:$Q$600,16,0))</f>
        <v>Thi lại</v>
      </c>
    </row>
    <row r="106" spans="1:12" ht="30" customHeight="1" x14ac:dyDescent="0.25">
      <c r="A106" s="41">
        <v>105</v>
      </c>
      <c r="B106" s="20" t="s">
        <v>392</v>
      </c>
      <c r="C106" s="21" t="s">
        <v>393</v>
      </c>
      <c r="D106" s="22" t="s">
        <v>394</v>
      </c>
      <c r="E106" s="17" t="s">
        <v>116</v>
      </c>
      <c r="F106" s="17" t="s">
        <v>102</v>
      </c>
      <c r="G106" s="17" t="s">
        <v>112</v>
      </c>
      <c r="H106" s="17" t="s">
        <v>102</v>
      </c>
      <c r="I106" s="17" t="str">
        <f>IF(OR(J106="Học Lại",J106="CH",J106="Thi lại"),"-",TEXT(IF(ISERROR(VLOOKUP($B106,'[1]33.LT BCDC'!$B$6:$Q$600,13,0))=TRUE,"CH",VLOOKUP($B106,'[1]33.LT BCDC'!$B$6:$Q$600,13,0)),"#,0"))</f>
        <v>-</v>
      </c>
      <c r="J106" s="17" t="str">
        <f>IF(ISERROR(VLOOKUP($B106,'[1]33.LT BCDC'!$B$6:$Q$600,16,0))=TRUE,"CH",VLOOKUP($B106,'[1]33.LT BCDC'!$B$6:$Q$600,16,0))</f>
        <v>Thi lại</v>
      </c>
      <c r="K106" s="17" t="str">
        <f>IF(OR(L106="Học Lại",L106="CH",L106="Thi lại"),"-",TEXT(IF(ISERROR(VLOOKUP($B106,'[1]34.DLS'!$B$6:$Q$600,13,0))=TRUE,"CH",VLOOKUP($B106,'[1]34.DLS'!$B$6:$Q$600,13,0)),"#,0"))</f>
        <v>-</v>
      </c>
      <c r="L106" s="17" t="str">
        <f>IF(ISERROR(VLOOKUP($B106,'[1]34.DLS'!$B$6:$Q$600,16,0))=TRUE,"CH",VLOOKUP($B106,'[1]34.DLS'!$B$6:$Q$600,16,0))</f>
        <v>Thi lại</v>
      </c>
    </row>
    <row r="107" spans="1:12" ht="30" customHeight="1" x14ac:dyDescent="0.25">
      <c r="A107" s="42">
        <v>106</v>
      </c>
      <c r="B107" s="29" t="s">
        <v>395</v>
      </c>
      <c r="C107" s="21" t="s">
        <v>396</v>
      </c>
      <c r="D107" s="22" t="s">
        <v>394</v>
      </c>
      <c r="E107" s="17" t="s">
        <v>111</v>
      </c>
      <c r="F107" s="17" t="s">
        <v>102</v>
      </c>
      <c r="G107" s="17" t="s">
        <v>600</v>
      </c>
      <c r="H107" s="17" t="s">
        <v>102</v>
      </c>
      <c r="I107" s="17" t="str">
        <f>IF(OR(J107="Học Lại",J107="CH",J107="Thi lại"),"-",TEXT(IF(ISERROR(VLOOKUP($B107,'[1]33.LT BCDC'!$B$6:$Q$600,13,0))=TRUE,"CH",VLOOKUP($B107,'[1]33.LT BCDC'!$B$6:$Q$600,13,0)),"#,0"))</f>
        <v>6,1</v>
      </c>
      <c r="J107" s="17" t="str">
        <f>IF(ISERROR(VLOOKUP($B107,'[1]33.LT BCDC'!$B$6:$Q$600,16,0))=TRUE,"CH",VLOOKUP($B107,'[1]33.LT BCDC'!$B$6:$Q$600,16,0))</f>
        <v/>
      </c>
      <c r="K107" s="17" t="str">
        <f>IF(OR(L107="Học Lại",L107="CH",L107="Thi lại"),"-",TEXT(IF(ISERROR(VLOOKUP($B107,'[1]34.DLS'!$B$6:$Q$600,13,0))=TRUE,"CH",VLOOKUP($B107,'[1]34.DLS'!$B$6:$Q$600,13,0)),"#,0"))</f>
        <v>-</v>
      </c>
      <c r="L107" s="17" t="str">
        <f>IF(ISERROR(VLOOKUP($B107,'[1]34.DLS'!$B$6:$Q$600,16,0))=TRUE,"CH",VLOOKUP($B107,'[1]34.DLS'!$B$6:$Q$600,16,0))</f>
        <v>Thi lại</v>
      </c>
    </row>
    <row r="108" spans="1:12" ht="30" customHeight="1" x14ac:dyDescent="0.25">
      <c r="A108" s="41">
        <v>107</v>
      </c>
      <c r="B108" s="20" t="s">
        <v>397</v>
      </c>
      <c r="C108" s="21" t="s">
        <v>398</v>
      </c>
      <c r="D108" s="22" t="s">
        <v>399</v>
      </c>
      <c r="E108" s="17" t="s">
        <v>593</v>
      </c>
      <c r="F108" s="17" t="s">
        <v>102</v>
      </c>
      <c r="G108" s="17" t="s">
        <v>584</v>
      </c>
      <c r="H108" s="17" t="s">
        <v>102</v>
      </c>
      <c r="I108" s="17" t="str">
        <f>IF(OR(J108="Học Lại",J108="CH",J108="Thi lại"),"-",TEXT(IF(ISERROR(VLOOKUP($B108,'[1]33.LT BCDC'!$B$6:$Q$600,13,0))=TRUE,"CH",VLOOKUP($B108,'[1]33.LT BCDC'!$B$6:$Q$600,13,0)),"#,0"))</f>
        <v>6,4</v>
      </c>
      <c r="J108" s="17" t="str">
        <f>IF(ISERROR(VLOOKUP($B108,'[1]33.LT BCDC'!$B$6:$Q$600,16,0))=TRUE,"CH",VLOOKUP($B108,'[1]33.LT BCDC'!$B$6:$Q$600,16,0))</f>
        <v/>
      </c>
      <c r="K108" s="17" t="str">
        <f>IF(OR(L108="Học Lại",L108="CH",L108="Thi lại"),"-",TEXT(IF(ISERROR(VLOOKUP($B108,'[1]34.DLS'!$B$6:$Q$600,13,0))=TRUE,"CH",VLOOKUP($B108,'[1]34.DLS'!$B$6:$Q$600,13,0)),"#,0"))</f>
        <v>6,0</v>
      </c>
      <c r="L108" s="17" t="str">
        <f>IF(ISERROR(VLOOKUP($B108,'[1]34.DLS'!$B$6:$Q$600,16,0))=TRUE,"CH",VLOOKUP($B108,'[1]34.DLS'!$B$6:$Q$600,16,0))</f>
        <v/>
      </c>
    </row>
    <row r="109" spans="1:12" ht="30" customHeight="1" x14ac:dyDescent="0.25">
      <c r="A109" s="42">
        <v>108</v>
      </c>
      <c r="B109" s="20" t="s">
        <v>400</v>
      </c>
      <c r="C109" s="21" t="s">
        <v>401</v>
      </c>
      <c r="D109" s="22" t="s">
        <v>399</v>
      </c>
      <c r="E109" s="17" t="s">
        <v>583</v>
      </c>
      <c r="F109" s="17" t="s">
        <v>102</v>
      </c>
      <c r="G109" s="17" t="s">
        <v>595</v>
      </c>
      <c r="H109" s="17" t="s">
        <v>102</v>
      </c>
      <c r="I109" s="17" t="str">
        <f>IF(OR(J109="Học Lại",J109="CH",J109="Thi lại"),"-",TEXT(IF(ISERROR(VLOOKUP($B109,'[1]33.LT BCDC'!$B$6:$Q$600,13,0))=TRUE,"CH",VLOOKUP($B109,'[1]33.LT BCDC'!$B$6:$Q$600,13,0)),"#,0"))</f>
        <v>7,7</v>
      </c>
      <c r="J109" s="17" t="str">
        <f>IF(ISERROR(VLOOKUP($B109,'[1]33.LT BCDC'!$B$6:$Q$600,16,0))=TRUE,"CH",VLOOKUP($B109,'[1]33.LT BCDC'!$B$6:$Q$600,16,0))</f>
        <v/>
      </c>
      <c r="K109" s="17" t="str">
        <f>IF(OR(L109="Học Lại",L109="CH",L109="Thi lại"),"-",TEXT(IF(ISERROR(VLOOKUP($B109,'[1]34.DLS'!$B$6:$Q$600,13,0))=TRUE,"CH",VLOOKUP($B109,'[1]34.DLS'!$B$6:$Q$600,13,0)),"#,0"))</f>
        <v>6,2</v>
      </c>
      <c r="L109" s="17" t="str">
        <f>IF(ISERROR(VLOOKUP($B109,'[1]34.DLS'!$B$6:$Q$600,16,0))=TRUE,"CH",VLOOKUP($B109,'[1]34.DLS'!$B$6:$Q$600,16,0))</f>
        <v/>
      </c>
    </row>
    <row r="110" spans="1:12" ht="30" customHeight="1" x14ac:dyDescent="0.25">
      <c r="A110" s="41">
        <v>109</v>
      </c>
      <c r="B110" s="20" t="s">
        <v>402</v>
      </c>
      <c r="C110" s="21" t="s">
        <v>403</v>
      </c>
      <c r="D110" s="22" t="s">
        <v>404</v>
      </c>
      <c r="E110" s="17" t="s">
        <v>585</v>
      </c>
      <c r="F110" s="17" t="s">
        <v>102</v>
      </c>
      <c r="G110" s="17" t="s">
        <v>112</v>
      </c>
      <c r="H110" s="17" t="s">
        <v>102</v>
      </c>
      <c r="I110" s="17" t="str">
        <f>IF(OR(J110="Học Lại",J110="CH",J110="Thi lại"),"-",TEXT(IF(ISERROR(VLOOKUP($B110,'[1]33.LT BCDC'!$B$6:$Q$600,13,0))=TRUE,"CH",VLOOKUP($B110,'[1]33.LT BCDC'!$B$6:$Q$600,13,0)),"#,0"))</f>
        <v>8,7</v>
      </c>
      <c r="J110" s="17" t="str">
        <f>IF(ISERROR(VLOOKUP($B110,'[1]33.LT BCDC'!$B$6:$Q$600,16,0))=TRUE,"CH",VLOOKUP($B110,'[1]33.LT BCDC'!$B$6:$Q$600,16,0))</f>
        <v/>
      </c>
      <c r="K110" s="17" t="str">
        <f>IF(OR(L110="Học Lại",L110="CH",L110="Thi lại"),"-",TEXT(IF(ISERROR(VLOOKUP($B110,'[1]34.DLS'!$B$6:$Q$600,13,0))=TRUE,"CH",VLOOKUP($B110,'[1]34.DLS'!$B$6:$Q$600,13,0)),"#,0"))</f>
        <v>7,9</v>
      </c>
      <c r="L110" s="17" t="str">
        <f>IF(ISERROR(VLOOKUP($B110,'[1]34.DLS'!$B$6:$Q$600,16,0))=TRUE,"CH",VLOOKUP($B110,'[1]34.DLS'!$B$6:$Q$600,16,0))</f>
        <v/>
      </c>
    </row>
    <row r="111" spans="1:12" ht="30" customHeight="1" x14ac:dyDescent="0.25">
      <c r="A111" s="42">
        <v>110</v>
      </c>
      <c r="B111" s="20" t="s">
        <v>405</v>
      </c>
      <c r="C111" s="21" t="s">
        <v>406</v>
      </c>
      <c r="D111" s="22" t="s">
        <v>407</v>
      </c>
      <c r="E111" s="17" t="s">
        <v>596</v>
      </c>
      <c r="F111" s="17" t="s">
        <v>102</v>
      </c>
      <c r="G111" s="17" t="s">
        <v>643</v>
      </c>
      <c r="H111" s="17" t="s">
        <v>102</v>
      </c>
      <c r="I111" s="17" t="str">
        <f>IF(OR(J111="Học Lại",J111="CH",J111="Thi lại"),"-",TEXT(IF(ISERROR(VLOOKUP($B111,'[1]33.LT BCDC'!$B$6:$Q$600,13,0))=TRUE,"CH",VLOOKUP($B111,'[1]33.LT BCDC'!$B$6:$Q$600,13,0)),"#,0"))</f>
        <v>7,9</v>
      </c>
      <c r="J111" s="17" t="str">
        <f>IF(ISERROR(VLOOKUP($B111,'[1]33.LT BCDC'!$B$6:$Q$600,16,0))=TRUE,"CH",VLOOKUP($B111,'[1]33.LT BCDC'!$B$6:$Q$600,16,0))</f>
        <v/>
      </c>
      <c r="K111" s="17" t="str">
        <f>IF(OR(L111="Học Lại",L111="CH",L111="Thi lại"),"-",TEXT(IF(ISERROR(VLOOKUP($B111,'[1]34.DLS'!$B$6:$Q$600,13,0))=TRUE,"CH",VLOOKUP($B111,'[1]34.DLS'!$B$6:$Q$600,13,0)),"#,0"))</f>
        <v>7,4</v>
      </c>
      <c r="L111" s="17" t="str">
        <f>IF(ISERROR(VLOOKUP($B111,'[1]34.DLS'!$B$6:$Q$600,16,0))=TRUE,"CH",VLOOKUP($B111,'[1]34.DLS'!$B$6:$Q$600,16,0))</f>
        <v/>
      </c>
    </row>
    <row r="112" spans="1:12" ht="30" customHeight="1" x14ac:dyDescent="0.25">
      <c r="A112" s="41">
        <v>111</v>
      </c>
      <c r="B112" s="20" t="s">
        <v>408</v>
      </c>
      <c r="C112" s="21" t="s">
        <v>409</v>
      </c>
      <c r="D112" s="22" t="s">
        <v>407</v>
      </c>
      <c r="E112" s="17" t="s">
        <v>642</v>
      </c>
      <c r="F112" s="17" t="s">
        <v>102</v>
      </c>
      <c r="G112" s="17" t="s">
        <v>112</v>
      </c>
      <c r="H112" s="17" t="s">
        <v>102</v>
      </c>
      <c r="I112" s="17" t="str">
        <f>IF(OR(J112="Học Lại",J112="CH",J112="Thi lại"),"-",TEXT(IF(ISERROR(VLOOKUP($B112,'[1]33.LT BCDC'!$B$6:$Q$600,13,0))=TRUE,"CH",VLOOKUP($B112,'[1]33.LT BCDC'!$B$6:$Q$600,13,0)),"#,0"))</f>
        <v>6,4</v>
      </c>
      <c r="J112" s="17" t="str">
        <f>IF(ISERROR(VLOOKUP($B112,'[1]33.LT BCDC'!$B$6:$Q$600,16,0))=TRUE,"CH",VLOOKUP($B112,'[1]33.LT BCDC'!$B$6:$Q$600,16,0))</f>
        <v/>
      </c>
      <c r="K112" s="17" t="str">
        <f>IF(OR(L112="Học Lại",L112="CH",L112="Thi lại"),"-",TEXT(IF(ISERROR(VLOOKUP($B112,'[1]34.DLS'!$B$6:$Q$600,13,0))=TRUE,"CH",VLOOKUP($B112,'[1]34.DLS'!$B$6:$Q$600,13,0)),"#,0"))</f>
        <v>-</v>
      </c>
      <c r="L112" s="17" t="str">
        <f>IF(ISERROR(VLOOKUP($B112,'[1]34.DLS'!$B$6:$Q$600,16,0))=TRUE,"CH",VLOOKUP($B112,'[1]34.DLS'!$B$6:$Q$600,16,0))</f>
        <v>Thi lại</v>
      </c>
    </row>
    <row r="113" spans="1:12" ht="30" customHeight="1" x14ac:dyDescent="0.25">
      <c r="A113" s="42">
        <v>112</v>
      </c>
      <c r="B113" s="20" t="s">
        <v>410</v>
      </c>
      <c r="C113" s="21" t="s">
        <v>411</v>
      </c>
      <c r="D113" s="22" t="s">
        <v>412</v>
      </c>
      <c r="E113" s="17" t="s">
        <v>643</v>
      </c>
      <c r="F113" s="17" t="s">
        <v>102</v>
      </c>
      <c r="G113" s="17" t="s">
        <v>595</v>
      </c>
      <c r="H113" s="17" t="s">
        <v>102</v>
      </c>
      <c r="I113" s="17" t="str">
        <f>IF(OR(J113="Học Lại",J113="CH",J113="Thi lại"),"-",TEXT(IF(ISERROR(VLOOKUP($B113,'[1]33.LT BCDC'!$B$6:$Q$600,13,0))=TRUE,"CH",VLOOKUP($B113,'[1]33.LT BCDC'!$B$6:$Q$600,13,0)),"#,0"))</f>
        <v>6,1</v>
      </c>
      <c r="J113" s="17" t="str">
        <f>IF(ISERROR(VLOOKUP($B113,'[1]33.LT BCDC'!$B$6:$Q$600,16,0))=TRUE,"CH",VLOOKUP($B113,'[1]33.LT BCDC'!$B$6:$Q$600,16,0))</f>
        <v/>
      </c>
      <c r="K113" s="17" t="str">
        <f>IF(OR(L113="Học Lại",L113="CH",L113="Thi lại"),"-",TEXT(IF(ISERROR(VLOOKUP($B113,'[1]34.DLS'!$B$6:$Q$600,13,0))=TRUE,"CH",VLOOKUP($B113,'[1]34.DLS'!$B$6:$Q$600,13,0)),"#,0"))</f>
        <v>5,8</v>
      </c>
      <c r="L113" s="17" t="str">
        <f>IF(ISERROR(VLOOKUP($B113,'[1]34.DLS'!$B$6:$Q$600,16,0))=TRUE,"CH",VLOOKUP($B113,'[1]34.DLS'!$B$6:$Q$600,16,0))</f>
        <v/>
      </c>
    </row>
    <row r="114" spans="1:12" ht="30" customHeight="1" x14ac:dyDescent="0.25">
      <c r="A114" s="41">
        <v>113</v>
      </c>
      <c r="B114" s="20" t="s">
        <v>413</v>
      </c>
      <c r="C114" s="21" t="s">
        <v>414</v>
      </c>
      <c r="D114" s="22" t="s">
        <v>415</v>
      </c>
      <c r="E114" s="17" t="s">
        <v>643</v>
      </c>
      <c r="F114" s="17" t="s">
        <v>102</v>
      </c>
      <c r="G114" s="17" t="s">
        <v>117</v>
      </c>
      <c r="H114" s="17" t="s">
        <v>102</v>
      </c>
      <c r="I114" s="17" t="str">
        <f>IF(OR(J114="Học Lại",J114="CH",J114="Thi lại"),"-",TEXT(IF(ISERROR(VLOOKUP($B114,'[1]33.LT BCDC'!$B$6:$Q$600,13,0))=TRUE,"CH",VLOOKUP($B114,'[1]33.LT BCDC'!$B$6:$Q$600,13,0)),"#,0"))</f>
        <v>7,7</v>
      </c>
      <c r="J114" s="17" t="str">
        <f>IF(ISERROR(VLOOKUP($B114,'[1]33.LT BCDC'!$B$6:$Q$600,16,0))=TRUE,"CH",VLOOKUP($B114,'[1]33.LT BCDC'!$B$6:$Q$600,16,0))</f>
        <v/>
      </c>
      <c r="K114" s="17" t="str">
        <f>IF(OR(L114="Học Lại",L114="CH",L114="Thi lại"),"-",TEXT(IF(ISERROR(VLOOKUP($B114,'[1]34.DLS'!$B$6:$Q$600,13,0))=TRUE,"CH",VLOOKUP($B114,'[1]34.DLS'!$B$6:$Q$600,13,0)),"#,0"))</f>
        <v>6,7</v>
      </c>
      <c r="L114" s="17" t="str">
        <f>IF(ISERROR(VLOOKUP($B114,'[1]34.DLS'!$B$6:$Q$600,16,0))=TRUE,"CH",VLOOKUP($B114,'[1]34.DLS'!$B$6:$Q$600,16,0))</f>
        <v/>
      </c>
    </row>
    <row r="115" spans="1:12" ht="30" customHeight="1" x14ac:dyDescent="0.25">
      <c r="A115" s="42">
        <v>114</v>
      </c>
      <c r="B115" s="20" t="s">
        <v>416</v>
      </c>
      <c r="C115" s="21" t="s">
        <v>417</v>
      </c>
      <c r="D115" s="22" t="s">
        <v>415</v>
      </c>
      <c r="E115" s="17" t="s">
        <v>581</v>
      </c>
      <c r="F115" s="17" t="s">
        <v>102</v>
      </c>
      <c r="G115" s="17" t="s">
        <v>587</v>
      </c>
      <c r="H115" s="17" t="s">
        <v>102</v>
      </c>
      <c r="I115" s="17" t="str">
        <f>IF(OR(J115="Học Lại",J115="CH",J115="Thi lại"),"-",TEXT(IF(ISERROR(VLOOKUP($B115,'[1]33.LT BCDC'!$B$6:$Q$600,13,0))=TRUE,"CH",VLOOKUP($B115,'[1]33.LT BCDC'!$B$6:$Q$600,13,0)),"#,0"))</f>
        <v>-</v>
      </c>
      <c r="J115" s="17" t="str">
        <f>IF(ISERROR(VLOOKUP($B115,'[1]33.LT BCDC'!$B$6:$Q$600,16,0))=TRUE,"CH",VLOOKUP($B115,'[1]33.LT BCDC'!$B$6:$Q$600,16,0))</f>
        <v>Thi lại</v>
      </c>
      <c r="K115" s="17" t="str">
        <f>IF(OR(L115="Học Lại",L115="CH",L115="Thi lại"),"-",TEXT(IF(ISERROR(VLOOKUP($B115,'[1]34.DLS'!$B$6:$Q$600,13,0))=TRUE,"CH",VLOOKUP($B115,'[1]34.DLS'!$B$6:$Q$600,13,0)),"#,0"))</f>
        <v>-</v>
      </c>
      <c r="L115" s="17" t="str">
        <f>IF(ISERROR(VLOOKUP($B115,'[1]34.DLS'!$B$6:$Q$600,16,0))=TRUE,"CH",VLOOKUP($B115,'[1]34.DLS'!$B$6:$Q$600,16,0))</f>
        <v>Thi lại</v>
      </c>
    </row>
    <row r="116" spans="1:12" ht="30" customHeight="1" x14ac:dyDescent="0.25">
      <c r="A116" s="41">
        <v>115</v>
      </c>
      <c r="B116" s="29" t="s">
        <v>418</v>
      </c>
      <c r="C116" s="21" t="s">
        <v>318</v>
      </c>
      <c r="D116" s="22" t="s">
        <v>419</v>
      </c>
      <c r="E116" s="17" t="s">
        <v>589</v>
      </c>
      <c r="F116" s="17" t="s">
        <v>102</v>
      </c>
      <c r="G116" s="17" t="s">
        <v>600</v>
      </c>
      <c r="H116" s="17" t="s">
        <v>102</v>
      </c>
      <c r="I116" s="17" t="str">
        <f>IF(OR(J116="Học Lại",J116="CH",J116="Thi lại"),"-",TEXT(IF(ISERROR(VLOOKUP($B116,'[1]33.LT BCDC'!$B$6:$Q$600,13,0))=TRUE,"CH",VLOOKUP($B116,'[1]33.LT BCDC'!$B$6:$Q$600,13,0)),"#,0"))</f>
        <v>6,8</v>
      </c>
      <c r="J116" s="17" t="str">
        <f>IF(ISERROR(VLOOKUP($B116,'[1]33.LT BCDC'!$B$6:$Q$600,16,0))=TRUE,"CH",VLOOKUP($B116,'[1]33.LT BCDC'!$B$6:$Q$600,16,0))</f>
        <v/>
      </c>
      <c r="K116" s="17" t="str">
        <f>IF(OR(L116="Học Lại",L116="CH",L116="Thi lại"),"-",TEXT(IF(ISERROR(VLOOKUP($B116,'[1]34.DLS'!$B$6:$Q$600,13,0))=TRUE,"CH",VLOOKUP($B116,'[1]34.DLS'!$B$6:$Q$600,13,0)),"#,0"))</f>
        <v>-</v>
      </c>
      <c r="L116" s="17" t="str">
        <f>IF(ISERROR(VLOOKUP($B116,'[1]34.DLS'!$B$6:$Q$600,16,0))=TRUE,"CH",VLOOKUP($B116,'[1]34.DLS'!$B$6:$Q$600,16,0))</f>
        <v>Thi lại</v>
      </c>
    </row>
    <row r="117" spans="1:12" ht="30" customHeight="1" x14ac:dyDescent="0.25">
      <c r="A117" s="42">
        <v>116</v>
      </c>
      <c r="B117" s="20" t="s">
        <v>420</v>
      </c>
      <c r="C117" s="21" t="s">
        <v>421</v>
      </c>
      <c r="D117" s="22" t="s">
        <v>422</v>
      </c>
      <c r="E117" s="17" t="s">
        <v>596</v>
      </c>
      <c r="F117" s="17" t="s">
        <v>102</v>
      </c>
      <c r="G117" s="17" t="s">
        <v>588</v>
      </c>
      <c r="H117" s="17" t="s">
        <v>102</v>
      </c>
      <c r="I117" s="17" t="str">
        <f>IF(OR(J117="Học Lại",J117="CH",J117="Thi lại"),"-",TEXT(IF(ISERROR(VLOOKUP($B117,'[1]33.LT BCDC'!$B$6:$Q$600,13,0))=TRUE,"CH",VLOOKUP($B117,'[1]33.LT BCDC'!$B$6:$Q$600,13,0)),"#,0"))</f>
        <v>7,6</v>
      </c>
      <c r="J117" s="17" t="str">
        <f>IF(ISERROR(VLOOKUP($B117,'[1]33.LT BCDC'!$B$6:$Q$600,16,0))=TRUE,"CH",VLOOKUP($B117,'[1]33.LT BCDC'!$B$6:$Q$600,16,0))</f>
        <v/>
      </c>
      <c r="K117" s="17" t="str">
        <f>IF(OR(L117="Học Lại",L117="CH",L117="Thi lại"),"-",TEXT(IF(ISERROR(VLOOKUP($B117,'[1]34.DLS'!$B$6:$Q$600,13,0))=TRUE,"CH",VLOOKUP($B117,'[1]34.DLS'!$B$6:$Q$600,13,0)),"#,0"))</f>
        <v>-</v>
      </c>
      <c r="L117" s="17" t="str">
        <f>IF(ISERROR(VLOOKUP($B117,'[1]34.DLS'!$B$6:$Q$600,16,0))=TRUE,"CH",VLOOKUP($B117,'[1]34.DLS'!$B$6:$Q$600,16,0))</f>
        <v>Thi lại</v>
      </c>
    </row>
    <row r="118" spans="1:12" ht="30" customHeight="1" x14ac:dyDescent="0.25">
      <c r="A118" s="41">
        <v>117</v>
      </c>
      <c r="B118" s="20" t="s">
        <v>423</v>
      </c>
      <c r="C118" s="21" t="s">
        <v>424</v>
      </c>
      <c r="D118" s="22" t="s">
        <v>425</v>
      </c>
      <c r="E118" s="17" t="s">
        <v>99</v>
      </c>
      <c r="F118" s="17" t="s">
        <v>103</v>
      </c>
      <c r="G118" s="17" t="s">
        <v>99</v>
      </c>
      <c r="H118" s="17" t="s">
        <v>103</v>
      </c>
      <c r="I118" s="17" t="str">
        <f>IF(OR(J118="Học Lại",J118="CH",J118="Thi lại"),"-",TEXT(IF(ISERROR(VLOOKUP($B118,'[1]33.LT BCDC'!$B$6:$Q$600,13,0))=TRUE,"CH",VLOOKUP($B118,'[1]33.LT BCDC'!$B$6:$Q$600,13,0)),"#,0"))</f>
        <v>-</v>
      </c>
      <c r="J118" s="17" t="str">
        <f>IF(ISERROR(VLOOKUP($B118,'[1]33.LT BCDC'!$B$6:$Q$600,16,0))=TRUE,"CH",VLOOKUP($B118,'[1]33.LT BCDC'!$B$6:$Q$600,16,0))</f>
        <v>Thi lại</v>
      </c>
      <c r="K118" s="17" t="str">
        <f>IF(OR(L118="Học Lại",L118="CH",L118="Thi lại"),"-",TEXT(IF(ISERROR(VLOOKUP($B118,'[1]34.DLS'!$B$6:$Q$600,13,0))=TRUE,"CH",VLOOKUP($B118,'[1]34.DLS'!$B$6:$Q$600,13,0)),"#,0"))</f>
        <v>-</v>
      </c>
      <c r="L118" s="17" t="str">
        <f>IF(ISERROR(VLOOKUP($B118,'[1]34.DLS'!$B$6:$Q$600,16,0))=TRUE,"CH",VLOOKUP($B118,'[1]34.DLS'!$B$6:$Q$600,16,0))</f>
        <v>Thi lại</v>
      </c>
    </row>
    <row r="119" spans="1:12" ht="30" customHeight="1" x14ac:dyDescent="0.25">
      <c r="A119" s="42">
        <v>118</v>
      </c>
      <c r="B119" s="20" t="s">
        <v>426</v>
      </c>
      <c r="C119" s="21" t="s">
        <v>427</v>
      </c>
      <c r="D119" s="22" t="s">
        <v>428</v>
      </c>
      <c r="E119" s="17" t="s">
        <v>99</v>
      </c>
      <c r="F119" s="17" t="s">
        <v>103</v>
      </c>
      <c r="G119" s="17" t="s">
        <v>99</v>
      </c>
      <c r="H119" s="17" t="s">
        <v>100</v>
      </c>
      <c r="I119" s="17" t="str">
        <f>IF(OR(J119="Học Lại",J119="CH",J119="Thi lại"),"-",TEXT(IF(ISERROR(VLOOKUP($B119,'[1]33.LT BCDC'!$B$6:$Q$600,13,0))=TRUE,"CH",VLOOKUP($B119,'[1]33.LT BCDC'!$B$6:$Q$600,13,0)),"#,0"))</f>
        <v>-</v>
      </c>
      <c r="J119" s="17" t="str">
        <f>IF(ISERROR(VLOOKUP($B119,'[1]33.LT BCDC'!$B$6:$Q$600,16,0))=TRUE,"CH",VLOOKUP($B119,'[1]33.LT BCDC'!$B$6:$Q$600,16,0))</f>
        <v>Thi lại</v>
      </c>
      <c r="K119" s="17" t="str">
        <f>IF(OR(L119="Học Lại",L119="CH",L119="Thi lại"),"-",TEXT(IF(ISERROR(VLOOKUP($B119,'[1]34.DLS'!$B$6:$Q$600,13,0))=TRUE,"CH",VLOOKUP($B119,'[1]34.DLS'!$B$6:$Q$600,13,0)),"#,0"))</f>
        <v>-</v>
      </c>
      <c r="L119" s="17" t="str">
        <f>IF(ISERROR(VLOOKUP($B119,'[1]34.DLS'!$B$6:$Q$600,16,0))=TRUE,"CH",VLOOKUP($B119,'[1]34.DLS'!$B$6:$Q$600,16,0))</f>
        <v>Thi lại</v>
      </c>
    </row>
    <row r="120" spans="1:12" ht="30" customHeight="1" x14ac:dyDescent="0.25">
      <c r="A120" s="41">
        <v>119</v>
      </c>
      <c r="B120" s="20" t="s">
        <v>429</v>
      </c>
      <c r="C120" s="21" t="s">
        <v>430</v>
      </c>
      <c r="D120" s="22" t="s">
        <v>428</v>
      </c>
      <c r="E120" s="17" t="s">
        <v>643</v>
      </c>
      <c r="F120" s="17" t="s">
        <v>102</v>
      </c>
      <c r="G120" s="17" t="s">
        <v>597</v>
      </c>
      <c r="H120" s="17" t="s">
        <v>102</v>
      </c>
      <c r="I120" s="17" t="str">
        <f>IF(OR(J120="Học Lại",J120="CH",J120="Thi lại"),"-",TEXT(IF(ISERROR(VLOOKUP($B120,'[1]33.LT BCDC'!$B$6:$Q$600,13,0))=TRUE,"CH",VLOOKUP($B120,'[1]33.LT BCDC'!$B$6:$Q$600,13,0)),"#,0"))</f>
        <v>6,8</v>
      </c>
      <c r="J120" s="17" t="str">
        <f>IF(ISERROR(VLOOKUP($B120,'[1]33.LT BCDC'!$B$6:$Q$600,16,0))=TRUE,"CH",VLOOKUP($B120,'[1]33.LT BCDC'!$B$6:$Q$600,16,0))</f>
        <v/>
      </c>
      <c r="K120" s="17" t="str">
        <f>IF(OR(L120="Học Lại",L120="CH",L120="Thi lại"),"-",TEXT(IF(ISERROR(VLOOKUP($B120,'[1]34.DLS'!$B$6:$Q$600,13,0))=TRUE,"CH",VLOOKUP($B120,'[1]34.DLS'!$B$6:$Q$600,13,0)),"#,0"))</f>
        <v>-</v>
      </c>
      <c r="L120" s="17" t="str">
        <f>IF(ISERROR(VLOOKUP($B120,'[1]34.DLS'!$B$6:$Q$600,16,0))=TRUE,"CH",VLOOKUP($B120,'[1]34.DLS'!$B$6:$Q$600,16,0))</f>
        <v>Thi lại</v>
      </c>
    </row>
    <row r="121" spans="1:12" ht="30" customHeight="1" x14ac:dyDescent="0.25">
      <c r="A121" s="42">
        <v>120</v>
      </c>
      <c r="B121" s="29" t="s">
        <v>431</v>
      </c>
      <c r="C121" s="21" t="s">
        <v>432</v>
      </c>
      <c r="D121" s="22" t="s">
        <v>433</v>
      </c>
      <c r="E121" s="17" t="s">
        <v>99</v>
      </c>
      <c r="F121" s="17" t="s">
        <v>100</v>
      </c>
      <c r="G121" s="17" t="s">
        <v>99</v>
      </c>
      <c r="H121" s="17" t="s">
        <v>100</v>
      </c>
      <c r="I121" s="17" t="str">
        <f>IF(OR(J121="Học Lại",J121="CH",J121="Thi lại"),"-",TEXT(IF(ISERROR(VLOOKUP($B121,'[1]33.LT BCDC'!$B$6:$Q$600,13,0))=TRUE,"CH",VLOOKUP($B121,'[1]33.LT BCDC'!$B$6:$Q$600,13,0)),"#,0"))</f>
        <v>-</v>
      </c>
      <c r="J121" s="17" t="str">
        <f>IF(ISERROR(VLOOKUP($B121,'[1]33.LT BCDC'!$B$6:$Q$600,16,0))=TRUE,"CH",VLOOKUP($B121,'[1]33.LT BCDC'!$B$6:$Q$600,16,0))</f>
        <v>Học lại</v>
      </c>
      <c r="K121" s="17" t="str">
        <f>IF(OR(L121="Học Lại",L121="CH",L121="Thi lại"),"-",TEXT(IF(ISERROR(VLOOKUP($B121,'[1]34.DLS'!$B$6:$Q$600,13,0))=TRUE,"CH",VLOOKUP($B121,'[1]34.DLS'!$B$6:$Q$600,13,0)),"#,0"))</f>
        <v>-</v>
      </c>
      <c r="L121" s="17" t="str">
        <f>IF(ISERROR(VLOOKUP($B121,'[1]34.DLS'!$B$6:$Q$600,16,0))=TRUE,"CH",VLOOKUP($B121,'[1]34.DLS'!$B$6:$Q$600,16,0))</f>
        <v>Học lại</v>
      </c>
    </row>
    <row r="122" spans="1:12" ht="30" customHeight="1" x14ac:dyDescent="0.25">
      <c r="A122" s="41">
        <v>121</v>
      </c>
      <c r="B122" s="20" t="s">
        <v>434</v>
      </c>
      <c r="C122" s="21" t="s">
        <v>435</v>
      </c>
      <c r="D122" s="22" t="s">
        <v>436</v>
      </c>
      <c r="E122" s="17" t="s">
        <v>99</v>
      </c>
      <c r="F122" s="17" t="s">
        <v>103</v>
      </c>
      <c r="G122" s="17" t="s">
        <v>99</v>
      </c>
      <c r="H122" s="17" t="s">
        <v>103</v>
      </c>
      <c r="I122" s="17" t="str">
        <f>IF(OR(J122="Học Lại",J122="CH",J122="Thi lại"),"-",TEXT(IF(ISERROR(VLOOKUP($B122,'[1]33.LT BCDC'!$B$6:$Q$600,13,0))=TRUE,"CH",VLOOKUP($B122,'[1]33.LT BCDC'!$B$6:$Q$600,13,0)),"#,0"))</f>
        <v>-</v>
      </c>
      <c r="J122" s="17" t="str">
        <f>IF(ISERROR(VLOOKUP($B122,'[1]33.LT BCDC'!$B$6:$Q$600,16,0))=TRUE,"CH",VLOOKUP($B122,'[1]33.LT BCDC'!$B$6:$Q$600,16,0))</f>
        <v>Thi lại</v>
      </c>
      <c r="K122" s="17" t="str">
        <f>IF(OR(L122="Học Lại",L122="CH",L122="Thi lại"),"-",TEXT(IF(ISERROR(VLOOKUP($B122,'[1]34.DLS'!$B$6:$Q$600,13,0))=TRUE,"CH",VLOOKUP($B122,'[1]34.DLS'!$B$6:$Q$600,13,0)),"#,0"))</f>
        <v>-</v>
      </c>
      <c r="L122" s="17" t="str">
        <f>IF(ISERROR(VLOOKUP($B122,'[1]34.DLS'!$B$6:$Q$600,16,0))=TRUE,"CH",VLOOKUP($B122,'[1]34.DLS'!$B$6:$Q$600,16,0))</f>
        <v>Thi lại</v>
      </c>
    </row>
    <row r="123" spans="1:12" ht="30" customHeight="1" x14ac:dyDescent="0.25">
      <c r="A123" s="42">
        <v>122</v>
      </c>
      <c r="B123" s="20" t="s">
        <v>437</v>
      </c>
      <c r="C123" s="21" t="s">
        <v>438</v>
      </c>
      <c r="D123" s="22" t="s">
        <v>439</v>
      </c>
      <c r="E123" s="17" t="s">
        <v>601</v>
      </c>
      <c r="F123" s="17" t="s">
        <v>102</v>
      </c>
      <c r="G123" s="17" t="s">
        <v>584</v>
      </c>
      <c r="H123" s="17" t="s">
        <v>102</v>
      </c>
      <c r="I123" s="17" t="str">
        <f>IF(OR(J123="Học Lại",J123="CH",J123="Thi lại"),"-",TEXT(IF(ISERROR(VLOOKUP($B123,'[1]33.LT BCDC'!$B$6:$Q$600,13,0))=TRUE,"CH",VLOOKUP($B123,'[1]33.LT BCDC'!$B$6:$Q$600,13,0)),"#,0"))</f>
        <v>7,6</v>
      </c>
      <c r="J123" s="17" t="str">
        <f>IF(ISERROR(VLOOKUP($B123,'[1]33.LT BCDC'!$B$6:$Q$600,16,0))=TRUE,"CH",VLOOKUP($B123,'[1]33.LT BCDC'!$B$6:$Q$600,16,0))</f>
        <v/>
      </c>
      <c r="K123" s="17" t="str">
        <f>IF(OR(L123="Học Lại",L123="CH",L123="Thi lại"),"-",TEXT(IF(ISERROR(VLOOKUP($B123,'[1]34.DLS'!$B$6:$Q$600,13,0))=TRUE,"CH",VLOOKUP($B123,'[1]34.DLS'!$B$6:$Q$600,13,0)),"#,0"))</f>
        <v>7,8</v>
      </c>
      <c r="L123" s="17" t="str">
        <f>IF(ISERROR(VLOOKUP($B123,'[1]34.DLS'!$B$6:$Q$600,16,0))=TRUE,"CH",VLOOKUP($B123,'[1]34.DLS'!$B$6:$Q$600,16,0))</f>
        <v/>
      </c>
    </row>
    <row r="124" spans="1:12" ht="30" customHeight="1" x14ac:dyDescent="0.25">
      <c r="A124" s="41">
        <v>123</v>
      </c>
      <c r="B124" s="20" t="s">
        <v>440</v>
      </c>
      <c r="C124" s="21" t="s">
        <v>441</v>
      </c>
      <c r="D124" s="22" t="s">
        <v>439</v>
      </c>
      <c r="E124" s="17" t="s">
        <v>116</v>
      </c>
      <c r="F124" s="17" t="s">
        <v>102</v>
      </c>
      <c r="G124" s="17" t="s">
        <v>587</v>
      </c>
      <c r="H124" s="17" t="s">
        <v>102</v>
      </c>
      <c r="I124" s="17" t="str">
        <f>IF(OR(J124="Học Lại",J124="CH",J124="Thi lại"),"-",TEXT(IF(ISERROR(VLOOKUP($B124,'[1]33.LT BCDC'!$B$6:$Q$600,13,0))=TRUE,"CH",VLOOKUP($B124,'[1]33.LT BCDC'!$B$6:$Q$600,13,0)),"#,0"))</f>
        <v>6,1</v>
      </c>
      <c r="J124" s="17" t="str">
        <f>IF(ISERROR(VLOOKUP($B124,'[1]33.LT BCDC'!$B$6:$Q$600,16,0))=TRUE,"CH",VLOOKUP($B124,'[1]33.LT BCDC'!$B$6:$Q$600,16,0))</f>
        <v/>
      </c>
      <c r="K124" s="17" t="str">
        <f>IF(OR(L124="Học Lại",L124="CH",L124="Thi lại"),"-",TEXT(IF(ISERROR(VLOOKUP($B124,'[1]34.DLS'!$B$6:$Q$600,13,0))=TRUE,"CH",VLOOKUP($B124,'[1]34.DLS'!$B$6:$Q$600,13,0)),"#,0"))</f>
        <v>-</v>
      </c>
      <c r="L124" s="17" t="str">
        <f>IF(ISERROR(VLOOKUP($B124,'[1]34.DLS'!$B$6:$Q$600,16,0))=TRUE,"CH",VLOOKUP($B124,'[1]34.DLS'!$B$6:$Q$600,16,0))</f>
        <v>Thi lại</v>
      </c>
    </row>
    <row r="125" spans="1:12" ht="30" customHeight="1" x14ac:dyDescent="0.25">
      <c r="A125" s="42">
        <v>124</v>
      </c>
      <c r="B125" s="20" t="s">
        <v>442</v>
      </c>
      <c r="C125" s="21" t="s">
        <v>443</v>
      </c>
      <c r="D125" s="22" t="s">
        <v>444</v>
      </c>
      <c r="E125" s="17" t="s">
        <v>117</v>
      </c>
      <c r="F125" s="17" t="s">
        <v>102</v>
      </c>
      <c r="G125" s="17" t="s">
        <v>112</v>
      </c>
      <c r="H125" s="17" t="s">
        <v>102</v>
      </c>
      <c r="I125" s="17" t="str">
        <f>IF(OR(J125="Học Lại",J125="CH",J125="Thi lại"),"-",TEXT(IF(ISERROR(VLOOKUP($B125,'[1]33.LT BCDC'!$B$6:$Q$600,13,0))=TRUE,"CH",VLOOKUP($B125,'[1]33.LT BCDC'!$B$6:$Q$600,13,0)),"#,0"))</f>
        <v>7,5</v>
      </c>
      <c r="J125" s="17" t="str">
        <f>IF(ISERROR(VLOOKUP($B125,'[1]33.LT BCDC'!$B$6:$Q$600,16,0))=TRUE,"CH",VLOOKUP($B125,'[1]33.LT BCDC'!$B$6:$Q$600,16,0))</f>
        <v/>
      </c>
      <c r="K125" s="17" t="str">
        <f>IF(OR(L125="Học Lại",L125="CH",L125="Thi lại"),"-",TEXT(IF(ISERROR(VLOOKUP($B125,'[1]34.DLS'!$B$6:$Q$600,13,0))=TRUE,"CH",VLOOKUP($B125,'[1]34.DLS'!$B$6:$Q$600,13,0)),"#,0"))</f>
        <v>6,3</v>
      </c>
      <c r="L125" s="17" t="str">
        <f>IF(ISERROR(VLOOKUP($B125,'[1]34.DLS'!$B$6:$Q$600,16,0))=TRUE,"CH",VLOOKUP($B125,'[1]34.DLS'!$B$6:$Q$600,16,0))</f>
        <v/>
      </c>
    </row>
    <row r="126" spans="1:12" ht="30" customHeight="1" x14ac:dyDescent="0.25">
      <c r="A126" s="41">
        <v>125</v>
      </c>
      <c r="B126" s="20" t="s">
        <v>445</v>
      </c>
      <c r="C126" s="21" t="s">
        <v>446</v>
      </c>
      <c r="D126" s="22" t="s">
        <v>447</v>
      </c>
      <c r="E126" s="17" t="s">
        <v>104</v>
      </c>
      <c r="F126" s="17" t="s">
        <v>102</v>
      </c>
      <c r="G126" s="17" t="s">
        <v>580</v>
      </c>
      <c r="H126" s="17" t="s">
        <v>102</v>
      </c>
      <c r="I126" s="17" t="str">
        <f>IF(OR(J126="Học Lại",J126="CH",J126="Thi lại"),"-",TEXT(IF(ISERROR(VLOOKUP($B126,'[1]33.LT BCDC'!$B$6:$Q$600,13,0))=TRUE,"CH",VLOOKUP($B126,'[1]33.LT BCDC'!$B$6:$Q$600,13,0)),"#,0"))</f>
        <v>8,9</v>
      </c>
      <c r="J126" s="17" t="str">
        <f>IF(ISERROR(VLOOKUP($B126,'[1]33.LT BCDC'!$B$6:$Q$600,16,0))=TRUE,"CH",VLOOKUP($B126,'[1]33.LT BCDC'!$B$6:$Q$600,16,0))</f>
        <v/>
      </c>
      <c r="K126" s="17" t="str">
        <f>IF(OR(L126="Học Lại",L126="CH",L126="Thi lại"),"-",TEXT(IF(ISERROR(VLOOKUP($B126,'[1]34.DLS'!$B$6:$Q$600,13,0))=TRUE,"CH",VLOOKUP($B126,'[1]34.DLS'!$B$6:$Q$600,13,0)),"#,0"))</f>
        <v>6,9</v>
      </c>
      <c r="L126" s="17" t="str">
        <f>IF(ISERROR(VLOOKUP($B126,'[1]34.DLS'!$B$6:$Q$600,16,0))=TRUE,"CH",VLOOKUP($B126,'[1]34.DLS'!$B$6:$Q$600,16,0))</f>
        <v/>
      </c>
    </row>
    <row r="127" spans="1:12" ht="30" customHeight="1" x14ac:dyDescent="0.25">
      <c r="A127" s="42">
        <v>126</v>
      </c>
      <c r="B127" s="29" t="s">
        <v>448</v>
      </c>
      <c r="C127" s="21" t="s">
        <v>427</v>
      </c>
      <c r="D127" s="22" t="s">
        <v>141</v>
      </c>
      <c r="E127" s="17" t="s">
        <v>600</v>
      </c>
      <c r="F127" s="17" t="s">
        <v>102</v>
      </c>
      <c r="G127" s="17" t="s">
        <v>113</v>
      </c>
      <c r="H127" s="17" t="s">
        <v>102</v>
      </c>
      <c r="I127" s="17" t="str">
        <f>IF(OR(J127="Học Lại",J127="CH",J127="Thi lại"),"-",TEXT(IF(ISERROR(VLOOKUP($B127,'[1]33.LT BCDC'!$B$6:$Q$600,13,0))=TRUE,"CH",VLOOKUP($B127,'[1]33.LT BCDC'!$B$6:$Q$600,13,0)),"#,0"))</f>
        <v>6,8</v>
      </c>
      <c r="J127" s="17" t="str">
        <f>IF(ISERROR(VLOOKUP($B127,'[1]33.LT BCDC'!$B$6:$Q$600,16,0))=TRUE,"CH",VLOOKUP($B127,'[1]33.LT BCDC'!$B$6:$Q$600,16,0))</f>
        <v/>
      </c>
      <c r="K127" s="17" t="str">
        <f>IF(OR(L127="Học Lại",L127="CH",L127="Thi lại"),"-",TEXT(IF(ISERROR(VLOOKUP($B127,'[1]34.DLS'!$B$6:$Q$600,13,0))=TRUE,"CH",VLOOKUP($B127,'[1]34.DLS'!$B$6:$Q$600,13,0)),"#,0"))</f>
        <v>-</v>
      </c>
      <c r="L127" s="17" t="str">
        <f>IF(ISERROR(VLOOKUP($B127,'[1]34.DLS'!$B$6:$Q$600,16,0))=TRUE,"CH",VLOOKUP($B127,'[1]34.DLS'!$B$6:$Q$600,16,0))</f>
        <v>Thi lại</v>
      </c>
    </row>
    <row r="128" spans="1:12" ht="30" customHeight="1" x14ac:dyDescent="0.25">
      <c r="A128" s="41">
        <v>127</v>
      </c>
      <c r="B128" s="6" t="s">
        <v>449</v>
      </c>
      <c r="C128" s="21" t="s">
        <v>450</v>
      </c>
      <c r="D128" s="22" t="s">
        <v>451</v>
      </c>
      <c r="E128" s="17" t="s">
        <v>584</v>
      </c>
      <c r="F128" s="17" t="s">
        <v>102</v>
      </c>
      <c r="G128" s="17" t="s">
        <v>595</v>
      </c>
      <c r="H128" s="17" t="s">
        <v>102</v>
      </c>
      <c r="I128" s="17" t="str">
        <f>IF(OR(J128="Học Lại",J128="CH",J128="Thi lại"),"-",TEXT(IF(ISERROR(VLOOKUP($B128,'[1]33.LT BCDC'!$B$6:$Q$600,13,0))=TRUE,"CH",VLOOKUP($B128,'[1]33.LT BCDC'!$B$6:$Q$600,13,0)),"#,0"))</f>
        <v>7,5</v>
      </c>
      <c r="J128" s="17" t="str">
        <f>IF(ISERROR(VLOOKUP($B128,'[1]33.LT BCDC'!$B$6:$Q$600,16,0))=TRUE,"CH",VLOOKUP($B128,'[1]33.LT BCDC'!$B$6:$Q$600,16,0))</f>
        <v/>
      </c>
      <c r="K128" s="17" t="str">
        <f>IF(OR(L128="Học Lại",L128="CH",L128="Thi lại"),"-",TEXT(IF(ISERROR(VLOOKUP($B128,'[1]34.DLS'!$B$6:$Q$600,13,0))=TRUE,"CH",VLOOKUP($B128,'[1]34.DLS'!$B$6:$Q$600,13,0)),"#,0"))</f>
        <v>6,4</v>
      </c>
      <c r="L128" s="17" t="str">
        <f>IF(ISERROR(VLOOKUP($B128,'[1]34.DLS'!$B$6:$Q$600,16,0))=TRUE,"CH",VLOOKUP($B128,'[1]34.DLS'!$B$6:$Q$600,16,0))</f>
        <v/>
      </c>
    </row>
    <row r="129" spans="1:12" ht="30" customHeight="1" x14ac:dyDescent="0.25">
      <c r="A129" s="42">
        <v>128</v>
      </c>
      <c r="B129" s="20" t="s">
        <v>452</v>
      </c>
      <c r="C129" s="21" t="s">
        <v>453</v>
      </c>
      <c r="D129" s="22" t="s">
        <v>454</v>
      </c>
      <c r="E129" s="17" t="s">
        <v>642</v>
      </c>
      <c r="F129" s="17" t="s">
        <v>102</v>
      </c>
      <c r="G129" s="17" t="s">
        <v>593</v>
      </c>
      <c r="H129" s="17" t="s">
        <v>102</v>
      </c>
      <c r="I129" s="17" t="str">
        <f>IF(OR(J129="Học Lại",J129="CH",J129="Thi lại"),"-",TEXT(IF(ISERROR(VLOOKUP($B129,'[1]33.LT BCDC'!$B$6:$Q$600,13,0))=TRUE,"CH",VLOOKUP($B129,'[1]33.LT BCDC'!$B$6:$Q$600,13,0)),"#,0"))</f>
        <v>6,1</v>
      </c>
      <c r="J129" s="17" t="str">
        <f>IF(ISERROR(VLOOKUP($B129,'[1]33.LT BCDC'!$B$6:$Q$600,16,0))=TRUE,"CH",VLOOKUP($B129,'[1]33.LT BCDC'!$B$6:$Q$600,16,0))</f>
        <v/>
      </c>
      <c r="K129" s="17" t="str">
        <f>IF(OR(L129="Học Lại",L129="CH",L129="Thi lại"),"-",TEXT(IF(ISERROR(VLOOKUP($B129,'[1]34.DLS'!$B$6:$Q$600,13,0))=TRUE,"CH",VLOOKUP($B129,'[1]34.DLS'!$B$6:$Q$600,13,0)),"#,0"))</f>
        <v>6,0</v>
      </c>
      <c r="L129" s="17" t="str">
        <f>IF(ISERROR(VLOOKUP($B129,'[1]34.DLS'!$B$6:$Q$600,16,0))=TRUE,"CH",VLOOKUP($B129,'[1]34.DLS'!$B$6:$Q$600,16,0))</f>
        <v/>
      </c>
    </row>
    <row r="130" spans="1:12" ht="30" customHeight="1" x14ac:dyDescent="0.25">
      <c r="A130" s="41">
        <v>129</v>
      </c>
      <c r="B130" s="29" t="s">
        <v>455</v>
      </c>
      <c r="C130" s="21" t="s">
        <v>456</v>
      </c>
      <c r="D130" s="22" t="s">
        <v>290</v>
      </c>
      <c r="E130" s="17" t="s">
        <v>588</v>
      </c>
      <c r="F130" s="17" t="s">
        <v>102</v>
      </c>
      <c r="G130" s="17" t="s">
        <v>112</v>
      </c>
      <c r="H130" s="17" t="s">
        <v>102</v>
      </c>
      <c r="I130" s="17" t="str">
        <f>IF(OR(J130="Học Lại",J130="CH",J130="Thi lại"),"-",TEXT(IF(ISERROR(VLOOKUP($B130,'[1]33.LT BCDC'!$B$6:$Q$600,13,0))=TRUE,"CH",VLOOKUP($B130,'[1]33.LT BCDC'!$B$6:$Q$600,13,0)),"#,0"))</f>
        <v>7,0</v>
      </c>
      <c r="J130" s="17" t="str">
        <f>IF(ISERROR(VLOOKUP($B130,'[1]33.LT BCDC'!$B$6:$Q$600,16,0))=TRUE,"CH",VLOOKUP($B130,'[1]33.LT BCDC'!$B$6:$Q$600,16,0))</f>
        <v/>
      </c>
      <c r="K130" s="17" t="str">
        <f>IF(OR(L130="Học Lại",L130="CH",L130="Thi lại"),"-",TEXT(IF(ISERROR(VLOOKUP($B130,'[1]34.DLS'!$B$6:$Q$600,13,0))=TRUE,"CH",VLOOKUP($B130,'[1]34.DLS'!$B$6:$Q$600,13,0)),"#,0"))</f>
        <v>5,0</v>
      </c>
      <c r="L130" s="17" t="str">
        <f>IF(ISERROR(VLOOKUP($B130,'[1]34.DLS'!$B$6:$Q$600,16,0))=TRUE,"CH",VLOOKUP($B130,'[1]34.DLS'!$B$6:$Q$600,16,0))</f>
        <v/>
      </c>
    </row>
    <row r="131" spans="1:12" ht="30" customHeight="1" x14ac:dyDescent="0.25">
      <c r="A131" s="42">
        <v>130</v>
      </c>
      <c r="B131" s="20" t="s">
        <v>457</v>
      </c>
      <c r="C131" s="21" t="s">
        <v>458</v>
      </c>
      <c r="D131" s="22" t="s">
        <v>459</v>
      </c>
      <c r="E131" s="17" t="s">
        <v>101</v>
      </c>
      <c r="F131" s="17" t="s">
        <v>102</v>
      </c>
      <c r="G131" s="17" t="s">
        <v>112</v>
      </c>
      <c r="H131" s="17" t="s">
        <v>102</v>
      </c>
      <c r="I131" s="17" t="str">
        <f>IF(OR(J131="Học Lại",J131="CH",J131="Thi lại"),"-",TEXT(IF(ISERROR(VLOOKUP($B131,'[1]33.LT BCDC'!$B$6:$Q$600,13,0))=TRUE,"CH",VLOOKUP($B131,'[1]33.LT BCDC'!$B$6:$Q$600,13,0)),"#,0"))</f>
        <v>5,9</v>
      </c>
      <c r="J131" s="17" t="str">
        <f>IF(ISERROR(VLOOKUP($B131,'[1]33.LT BCDC'!$B$6:$Q$600,16,0))=TRUE,"CH",VLOOKUP($B131,'[1]33.LT BCDC'!$B$6:$Q$600,16,0))</f>
        <v/>
      </c>
      <c r="K131" s="17" t="str">
        <f>IF(OR(L131="Học Lại",L131="CH",L131="Thi lại"),"-",TEXT(IF(ISERROR(VLOOKUP($B131,'[1]34.DLS'!$B$6:$Q$600,13,0))=TRUE,"CH",VLOOKUP($B131,'[1]34.DLS'!$B$6:$Q$600,13,0)),"#,0"))</f>
        <v>-</v>
      </c>
      <c r="L131" s="17" t="str">
        <f>IF(ISERROR(VLOOKUP($B131,'[1]34.DLS'!$B$6:$Q$600,16,0))=TRUE,"CH",VLOOKUP($B131,'[1]34.DLS'!$B$6:$Q$600,16,0))</f>
        <v>Thi lại</v>
      </c>
    </row>
    <row r="132" spans="1:12" ht="30" customHeight="1" x14ac:dyDescent="0.25">
      <c r="A132" s="41">
        <v>131</v>
      </c>
      <c r="B132" s="29" t="s">
        <v>460</v>
      </c>
      <c r="C132" s="21" t="s">
        <v>461</v>
      </c>
      <c r="D132" s="22" t="s">
        <v>156</v>
      </c>
      <c r="E132" s="17" t="s">
        <v>99</v>
      </c>
      <c r="F132" s="17" t="s">
        <v>100</v>
      </c>
      <c r="G132" s="17" t="s">
        <v>99</v>
      </c>
      <c r="H132" s="17" t="s">
        <v>100</v>
      </c>
      <c r="I132" s="17" t="str">
        <f>IF(OR(J132="Học Lại",J132="CH",J132="Thi lại"),"-",TEXT(IF(ISERROR(VLOOKUP($B132,'[1]33.LT BCDC'!$B$6:$Q$600,13,0))=TRUE,"CH",VLOOKUP($B132,'[1]33.LT BCDC'!$B$6:$Q$600,13,0)),"#,0"))</f>
        <v>5,9</v>
      </c>
      <c r="J132" s="17" t="str">
        <f>IF(ISERROR(VLOOKUP($B132,'[1]33.LT BCDC'!$B$6:$Q$600,16,0))=TRUE,"CH",VLOOKUP($B132,'[1]33.LT BCDC'!$B$6:$Q$600,16,0))</f>
        <v/>
      </c>
      <c r="K132" s="17" t="str">
        <f>IF(OR(L132="Học Lại",L132="CH",L132="Thi lại"),"-",TEXT(IF(ISERROR(VLOOKUP($B132,'[1]34.DLS'!$B$6:$Q$600,13,0))=TRUE,"CH",VLOOKUP($B132,'[1]34.DLS'!$B$6:$Q$600,13,0)),"#,0"))</f>
        <v>-</v>
      </c>
      <c r="L132" s="17" t="str">
        <f>IF(ISERROR(VLOOKUP($B132,'[1]34.DLS'!$B$6:$Q$600,16,0))=TRUE,"CH",VLOOKUP($B132,'[1]34.DLS'!$B$6:$Q$600,16,0))</f>
        <v>Học lại</v>
      </c>
    </row>
    <row r="133" spans="1:12" ht="30" customHeight="1" x14ac:dyDescent="0.25">
      <c r="A133" s="42">
        <v>132</v>
      </c>
      <c r="B133" s="29" t="s">
        <v>462</v>
      </c>
      <c r="C133" s="21" t="s">
        <v>463</v>
      </c>
      <c r="D133" s="22" t="s">
        <v>407</v>
      </c>
      <c r="E133" s="17" t="s">
        <v>99</v>
      </c>
      <c r="F133" s="17" t="s">
        <v>831</v>
      </c>
      <c r="G133" s="17" t="s">
        <v>99</v>
      </c>
      <c r="H133" s="17" t="s">
        <v>831</v>
      </c>
      <c r="I133" s="17" t="str">
        <f>IF(OR(J133="Học Lại",J133="CH",J133="Thi lại"),"-",TEXT(IF(ISERROR(VLOOKUP($B133,'[1]33.LT BCDC'!$B$6:$Q$600,13,0))=TRUE,"CH",VLOOKUP($B133,'[1]33.LT BCDC'!$B$6:$Q$600,13,0)),"#,0"))</f>
        <v>-</v>
      </c>
      <c r="J133" s="17" t="str">
        <f>IF(ISERROR(VLOOKUP($B133,'[1]33.LT BCDC'!$B$6:$Q$600,16,0))=TRUE,"CH",VLOOKUP($B133,'[1]33.LT BCDC'!$B$6:$Q$600,16,0))</f>
        <v>CH</v>
      </c>
      <c r="K133" s="17" t="str">
        <f>IF(OR(L133="Học Lại",L133="CH",L133="Thi lại"),"-",TEXT(IF(ISERROR(VLOOKUP($B133,'[1]34.DLS'!$B$6:$Q$600,13,0))=TRUE,"CH",VLOOKUP($B133,'[1]34.DLS'!$B$6:$Q$600,13,0)),"#,0"))</f>
        <v>-</v>
      </c>
      <c r="L133" s="17" t="str">
        <f>IF(ISERROR(VLOOKUP($B133,'[1]34.DLS'!$B$6:$Q$600,16,0))=TRUE,"CH",VLOOKUP($B133,'[1]34.DLS'!$B$6:$Q$600,16,0))</f>
        <v>CH</v>
      </c>
    </row>
    <row r="134" spans="1:12" ht="30" customHeight="1" x14ac:dyDescent="0.25">
      <c r="A134" s="41">
        <v>133</v>
      </c>
      <c r="B134" s="29" t="s">
        <v>464</v>
      </c>
      <c r="C134" s="21" t="s">
        <v>252</v>
      </c>
      <c r="D134" s="22" t="s">
        <v>78</v>
      </c>
      <c r="E134" s="17" t="s">
        <v>644</v>
      </c>
      <c r="F134" s="17" t="s">
        <v>102</v>
      </c>
      <c r="G134" s="17" t="s">
        <v>593</v>
      </c>
      <c r="H134" s="17" t="s">
        <v>102</v>
      </c>
      <c r="I134" s="17" t="str">
        <f>IF(OR(J134="Học Lại",J134="CH",J134="Thi lại"),"-",TEXT(IF(ISERROR(VLOOKUP($B134,'[1]33.LT BCDC'!$B$6:$Q$600,13,0))=TRUE,"CH",VLOOKUP($B134,'[1]33.LT BCDC'!$B$6:$Q$600,13,0)),"#,0"))</f>
        <v>6,4</v>
      </c>
      <c r="J134" s="17" t="str">
        <f>IF(ISERROR(VLOOKUP($B134,'[1]33.LT BCDC'!$B$6:$Q$600,16,0))=TRUE,"CH",VLOOKUP($B134,'[1]33.LT BCDC'!$B$6:$Q$600,16,0))</f>
        <v/>
      </c>
      <c r="K134" s="17" t="str">
        <f>IF(OR(L134="Học Lại",L134="CH",L134="Thi lại"),"-",TEXT(IF(ISERROR(VLOOKUP($B134,'[1]34.DLS'!$B$6:$Q$600,13,0))=TRUE,"CH",VLOOKUP($B134,'[1]34.DLS'!$B$6:$Q$600,13,0)),"#,0"))</f>
        <v>7,2</v>
      </c>
      <c r="L134" s="17" t="str">
        <f>IF(ISERROR(VLOOKUP($B134,'[1]34.DLS'!$B$6:$Q$600,16,0))=TRUE,"CH",VLOOKUP($B134,'[1]34.DLS'!$B$6:$Q$600,16,0))</f>
        <v/>
      </c>
    </row>
    <row r="135" spans="1:12" ht="30" customHeight="1" x14ac:dyDescent="0.25">
      <c r="A135" s="42">
        <v>134</v>
      </c>
      <c r="B135" s="29" t="s">
        <v>465</v>
      </c>
      <c r="C135" s="21" t="s">
        <v>461</v>
      </c>
      <c r="D135" s="22" t="s">
        <v>466</v>
      </c>
      <c r="E135" s="17" t="s">
        <v>99</v>
      </c>
      <c r="F135" s="17" t="s">
        <v>100</v>
      </c>
      <c r="G135" s="17" t="s">
        <v>112</v>
      </c>
      <c r="H135" s="17" t="s">
        <v>102</v>
      </c>
      <c r="I135" s="17" t="str">
        <f>IF(OR(J135="Học Lại",J135="CH",J135="Thi lại"),"-",TEXT(IF(ISERROR(VLOOKUP($B135,'[1]33.LT BCDC'!$B$6:$Q$600,13,0))=TRUE,"CH",VLOOKUP($B135,'[1]33.LT BCDC'!$B$6:$Q$600,13,0)),"#,0"))</f>
        <v>5,7</v>
      </c>
      <c r="J135" s="17" t="str">
        <f>IF(ISERROR(VLOOKUP($B135,'[1]33.LT BCDC'!$B$6:$Q$600,16,0))=TRUE,"CH",VLOOKUP($B135,'[1]33.LT BCDC'!$B$6:$Q$600,16,0))</f>
        <v/>
      </c>
      <c r="K135" s="17" t="str">
        <f>IF(OR(L135="Học Lại",L135="CH",L135="Thi lại"),"-",TEXT(IF(ISERROR(VLOOKUP($B135,'[1]34.DLS'!$B$6:$Q$600,13,0))=TRUE,"CH",VLOOKUP($B135,'[1]34.DLS'!$B$6:$Q$600,13,0)),"#,0"))</f>
        <v>-</v>
      </c>
      <c r="L135" s="17" t="str">
        <f>IF(ISERROR(VLOOKUP($B135,'[1]34.DLS'!$B$6:$Q$600,16,0))=TRUE,"CH",VLOOKUP($B135,'[1]34.DLS'!$B$6:$Q$600,16,0))</f>
        <v>Học lại</v>
      </c>
    </row>
    <row r="136" spans="1:12" ht="30" customHeight="1" x14ac:dyDescent="0.25">
      <c r="A136" s="41">
        <v>135</v>
      </c>
      <c r="B136" s="29" t="s">
        <v>467</v>
      </c>
      <c r="C136" s="21" t="s">
        <v>254</v>
      </c>
      <c r="D136" s="22" t="s">
        <v>305</v>
      </c>
      <c r="E136" s="17" t="s">
        <v>581</v>
      </c>
      <c r="F136" s="17" t="s">
        <v>102</v>
      </c>
      <c r="G136" s="17" t="s">
        <v>588</v>
      </c>
      <c r="H136" s="17" t="s">
        <v>102</v>
      </c>
      <c r="I136" s="17" t="str">
        <f>IF(OR(J136="Học Lại",J136="CH",J136="Thi lại"),"-",TEXT(IF(ISERROR(VLOOKUP($B136,'[1]33.LT BCDC'!$B$6:$Q$600,13,0))=TRUE,"CH",VLOOKUP($B136,'[1]33.LT BCDC'!$B$6:$Q$600,13,0)),"#,0"))</f>
        <v>6,0</v>
      </c>
      <c r="J136" s="17" t="str">
        <f>IF(ISERROR(VLOOKUP($B136,'[1]33.LT BCDC'!$B$6:$Q$600,16,0))=TRUE,"CH",VLOOKUP($B136,'[1]33.LT BCDC'!$B$6:$Q$600,16,0))</f>
        <v/>
      </c>
      <c r="K136" s="17" t="str">
        <f>IF(OR(L136="Học Lại",L136="CH",L136="Thi lại"),"-",TEXT(IF(ISERROR(VLOOKUP($B136,'[1]34.DLS'!$B$6:$Q$600,13,0))=TRUE,"CH",VLOOKUP($B136,'[1]34.DLS'!$B$6:$Q$600,13,0)),"#,0"))</f>
        <v>-</v>
      </c>
      <c r="L136" s="17" t="str">
        <f>IF(ISERROR(VLOOKUP($B136,'[1]34.DLS'!$B$6:$Q$600,16,0))=TRUE,"CH",VLOOKUP($B136,'[1]34.DLS'!$B$6:$Q$600,16,0))</f>
        <v>Thi lại</v>
      </c>
    </row>
    <row r="137" spans="1:12" ht="30" customHeight="1" x14ac:dyDescent="0.25">
      <c r="A137" s="42">
        <v>136</v>
      </c>
      <c r="B137" s="29" t="s">
        <v>468</v>
      </c>
      <c r="C137" s="21" t="s">
        <v>469</v>
      </c>
      <c r="D137" s="22" t="s">
        <v>407</v>
      </c>
      <c r="E137" s="17" t="s">
        <v>596</v>
      </c>
      <c r="F137" s="17" t="s">
        <v>102</v>
      </c>
      <c r="G137" s="17" t="s">
        <v>595</v>
      </c>
      <c r="H137" s="17" t="s">
        <v>102</v>
      </c>
      <c r="I137" s="17" t="str">
        <f>IF(OR(J137="Học Lại",J137="CH",J137="Thi lại"),"-",TEXT(IF(ISERROR(VLOOKUP($B137,'[1]33.LT BCDC'!$B$6:$Q$600,13,0))=TRUE,"CH",VLOOKUP($B137,'[1]33.LT BCDC'!$B$6:$Q$600,13,0)),"#,0"))</f>
        <v>6,1</v>
      </c>
      <c r="J137" s="17" t="str">
        <f>IF(ISERROR(VLOOKUP($B137,'[1]33.LT BCDC'!$B$6:$Q$600,16,0))=TRUE,"CH",VLOOKUP($B137,'[1]33.LT BCDC'!$B$6:$Q$600,16,0))</f>
        <v/>
      </c>
      <c r="K137" s="17" t="str">
        <f>IF(OR(L137="Học Lại",L137="CH",L137="Thi lại"),"-",TEXT(IF(ISERROR(VLOOKUP($B137,'[1]34.DLS'!$B$6:$Q$600,13,0))=TRUE,"CH",VLOOKUP($B137,'[1]34.DLS'!$B$6:$Q$600,13,0)),"#,0"))</f>
        <v>-</v>
      </c>
      <c r="L137" s="17" t="str">
        <f>IF(ISERROR(VLOOKUP($B137,'[1]34.DLS'!$B$6:$Q$600,16,0))=TRUE,"CH",VLOOKUP($B137,'[1]34.DLS'!$B$6:$Q$600,16,0))</f>
        <v>Thi lại</v>
      </c>
    </row>
    <row r="138" spans="1:12" ht="30" customHeight="1" x14ac:dyDescent="0.25">
      <c r="A138" s="41">
        <v>137</v>
      </c>
      <c r="B138" s="20" t="s">
        <v>470</v>
      </c>
      <c r="C138" s="21" t="s">
        <v>471</v>
      </c>
      <c r="D138" s="22" t="s">
        <v>454</v>
      </c>
      <c r="E138" s="17" t="s">
        <v>114</v>
      </c>
      <c r="F138" s="17" t="s">
        <v>102</v>
      </c>
      <c r="G138" s="17" t="s">
        <v>593</v>
      </c>
      <c r="H138" s="17" t="s">
        <v>102</v>
      </c>
      <c r="I138" s="17" t="str">
        <f>IF(OR(J138="Học Lại",J138="CH",J138="Thi lại"),"-",TEXT(IF(ISERROR(VLOOKUP($B138,'[1]33.LT BCDC'!$B$6:$Q$600,13,0))=TRUE,"CH",VLOOKUP($B138,'[1]33.LT BCDC'!$B$6:$Q$600,13,0)),"#,0"))</f>
        <v>6,4</v>
      </c>
      <c r="J138" s="17" t="str">
        <f>IF(ISERROR(VLOOKUP($B138,'[1]33.LT BCDC'!$B$6:$Q$600,16,0))=TRUE,"CH",VLOOKUP($B138,'[1]33.LT BCDC'!$B$6:$Q$600,16,0))</f>
        <v/>
      </c>
      <c r="K138" s="17" t="str">
        <f>IF(OR(L138="Học Lại",L138="CH",L138="Thi lại"),"-",TEXT(IF(ISERROR(VLOOKUP($B138,'[1]34.DLS'!$B$6:$Q$600,13,0))=TRUE,"CH",VLOOKUP($B138,'[1]34.DLS'!$B$6:$Q$600,13,0)),"#,0"))</f>
        <v>6,9</v>
      </c>
      <c r="L138" s="17" t="str">
        <f>IF(ISERROR(VLOOKUP($B138,'[1]34.DLS'!$B$6:$Q$600,16,0))=TRUE,"CH",VLOOKUP($B138,'[1]34.DLS'!$B$6:$Q$600,16,0))</f>
        <v/>
      </c>
    </row>
    <row r="139" spans="1:12" ht="30" customHeight="1" x14ac:dyDescent="0.25">
      <c r="A139" s="42">
        <v>138</v>
      </c>
      <c r="B139" s="29" t="s">
        <v>472</v>
      </c>
      <c r="C139" s="21" t="s">
        <v>473</v>
      </c>
      <c r="D139" s="22" t="s">
        <v>474</v>
      </c>
      <c r="E139" s="17" t="s">
        <v>642</v>
      </c>
      <c r="F139" s="17" t="s">
        <v>102</v>
      </c>
      <c r="G139" s="17" t="s">
        <v>595</v>
      </c>
      <c r="H139" s="17" t="s">
        <v>102</v>
      </c>
      <c r="I139" s="17" t="str">
        <f>IF(OR(J139="Học Lại",J139="CH",J139="Thi lại"),"-",TEXT(IF(ISERROR(VLOOKUP($B139,'[1]33.LT BCDC'!$B$6:$Q$600,13,0))=TRUE,"CH",VLOOKUP($B139,'[1]33.LT BCDC'!$B$6:$Q$600,13,0)),"#,0"))</f>
        <v>7,0</v>
      </c>
      <c r="J139" s="17" t="str">
        <f>IF(ISERROR(VLOOKUP($B139,'[1]33.LT BCDC'!$B$6:$Q$600,16,0))=TRUE,"CH",VLOOKUP($B139,'[1]33.LT BCDC'!$B$6:$Q$600,16,0))</f>
        <v/>
      </c>
      <c r="K139" s="17" t="str">
        <f>IF(OR(L139="Học Lại",L139="CH",L139="Thi lại"),"-",TEXT(IF(ISERROR(VLOOKUP($B139,'[1]34.DLS'!$B$6:$Q$600,13,0))=TRUE,"CH",VLOOKUP($B139,'[1]34.DLS'!$B$6:$Q$600,13,0)),"#,0"))</f>
        <v>6,1</v>
      </c>
      <c r="L139" s="17" t="str">
        <f>IF(ISERROR(VLOOKUP($B139,'[1]34.DLS'!$B$6:$Q$600,16,0))=TRUE,"CH",VLOOKUP($B139,'[1]34.DLS'!$B$6:$Q$600,16,0))</f>
        <v/>
      </c>
    </row>
    <row r="140" spans="1:12" ht="30" customHeight="1" x14ac:dyDescent="0.25">
      <c r="A140" s="41">
        <v>139</v>
      </c>
      <c r="B140" s="29" t="s">
        <v>475</v>
      </c>
      <c r="C140" s="21" t="s">
        <v>476</v>
      </c>
      <c r="D140" s="22" t="s">
        <v>290</v>
      </c>
      <c r="E140" s="17" t="s">
        <v>580</v>
      </c>
      <c r="F140" s="17" t="s">
        <v>102</v>
      </c>
      <c r="G140" s="17" t="s">
        <v>99</v>
      </c>
      <c r="H140" s="17" t="s">
        <v>103</v>
      </c>
      <c r="I140" s="17" t="str">
        <f>IF(OR(J140="Học Lại",J140="CH",J140="Thi lại"),"-",TEXT(IF(ISERROR(VLOOKUP($B140,'[1]33.LT BCDC'!$B$6:$Q$600,13,0))=TRUE,"CH",VLOOKUP($B140,'[1]33.LT BCDC'!$B$6:$Q$600,13,0)),"#,0"))</f>
        <v>6,0</v>
      </c>
      <c r="J140" s="17" t="str">
        <f>IF(ISERROR(VLOOKUP($B140,'[1]33.LT BCDC'!$B$6:$Q$600,16,0))=TRUE,"CH",VLOOKUP($B140,'[1]33.LT BCDC'!$B$6:$Q$600,16,0))</f>
        <v/>
      </c>
      <c r="K140" s="17" t="str">
        <f>IF(OR(L140="Học Lại",L140="CH",L140="Thi lại"),"-",TEXT(IF(ISERROR(VLOOKUP($B140,'[1]34.DLS'!$B$6:$Q$600,13,0))=TRUE,"CH",VLOOKUP($B140,'[1]34.DLS'!$B$6:$Q$600,13,0)),"#,0"))</f>
        <v>-</v>
      </c>
      <c r="L140" s="17" t="str">
        <f>IF(ISERROR(VLOOKUP($B140,'[1]34.DLS'!$B$6:$Q$600,16,0))=TRUE,"CH",VLOOKUP($B140,'[1]34.DLS'!$B$6:$Q$600,16,0))</f>
        <v>Thi lại</v>
      </c>
    </row>
    <row r="141" spans="1:12" ht="30" customHeight="1" x14ac:dyDescent="0.25">
      <c r="A141" s="42">
        <v>140</v>
      </c>
      <c r="B141" s="20" t="s">
        <v>477</v>
      </c>
      <c r="C141" s="21" t="s">
        <v>478</v>
      </c>
      <c r="D141" s="22" t="s">
        <v>479</v>
      </c>
      <c r="E141" s="17" t="s">
        <v>99</v>
      </c>
      <c r="F141" s="17" t="s">
        <v>100</v>
      </c>
      <c r="G141" s="17" t="s">
        <v>99</v>
      </c>
      <c r="H141" s="17" t="s">
        <v>103</v>
      </c>
      <c r="I141" s="17" t="str">
        <f>IF(OR(J141="Học Lại",J141="CH",J141="Thi lại"),"-",TEXT(IF(ISERROR(VLOOKUP($B141,'[1]33.LT BCDC'!$B$6:$Q$600,13,0))=TRUE,"CH",VLOOKUP($B141,'[1]33.LT BCDC'!$B$6:$Q$600,13,0)),"#,0"))</f>
        <v>6,4</v>
      </c>
      <c r="J141" s="17" t="str">
        <f>IF(ISERROR(VLOOKUP($B141,'[1]33.LT BCDC'!$B$6:$Q$600,16,0))=TRUE,"CH",VLOOKUP($B141,'[1]33.LT BCDC'!$B$6:$Q$600,16,0))</f>
        <v/>
      </c>
      <c r="K141" s="17" t="str">
        <f>IF(OR(L141="Học Lại",L141="CH",L141="Thi lại"),"-",TEXT(IF(ISERROR(VLOOKUP($B141,'[1]34.DLS'!$B$6:$Q$600,13,0))=TRUE,"CH",VLOOKUP($B141,'[1]34.DLS'!$B$6:$Q$600,13,0)),"#,0"))</f>
        <v>-</v>
      </c>
      <c r="L141" s="17" t="str">
        <f>IF(ISERROR(VLOOKUP($B141,'[1]34.DLS'!$B$6:$Q$600,16,0))=TRUE,"CH",VLOOKUP($B141,'[1]34.DLS'!$B$6:$Q$600,16,0))</f>
        <v>Học lại</v>
      </c>
    </row>
    <row r="142" spans="1:12" ht="30" customHeight="1" x14ac:dyDescent="0.25">
      <c r="A142" s="41">
        <v>141</v>
      </c>
      <c r="B142" s="20" t="s">
        <v>480</v>
      </c>
      <c r="C142" s="21" t="s">
        <v>481</v>
      </c>
      <c r="D142" s="22" t="s">
        <v>482</v>
      </c>
      <c r="E142" s="17" t="s">
        <v>581</v>
      </c>
      <c r="F142" s="17" t="s">
        <v>102</v>
      </c>
      <c r="G142" s="17" t="s">
        <v>112</v>
      </c>
      <c r="H142" s="17" t="s">
        <v>102</v>
      </c>
      <c r="I142" s="17" t="str">
        <f>IF(OR(J142="Học Lại",J142="CH",J142="Thi lại"),"-",TEXT(IF(ISERROR(VLOOKUP($B142,'[1]33.LT BCDC'!$B$6:$Q$600,13,0))=TRUE,"CH",VLOOKUP($B142,'[1]33.LT BCDC'!$B$6:$Q$600,13,0)),"#,0"))</f>
        <v>5,7</v>
      </c>
      <c r="J142" s="17" t="str">
        <f>IF(ISERROR(VLOOKUP($B142,'[1]33.LT BCDC'!$B$6:$Q$600,16,0))=TRUE,"CH",VLOOKUP($B142,'[1]33.LT BCDC'!$B$6:$Q$600,16,0))</f>
        <v/>
      </c>
      <c r="K142" s="17" t="str">
        <f>IF(OR(L142="Học Lại",L142="CH",L142="Thi lại"),"-",TEXT(IF(ISERROR(VLOOKUP($B142,'[1]34.DLS'!$B$6:$Q$600,13,0))=TRUE,"CH",VLOOKUP($B142,'[1]34.DLS'!$B$6:$Q$600,13,0)),"#,0"))</f>
        <v>-</v>
      </c>
      <c r="L142" s="17" t="str">
        <f>IF(ISERROR(VLOOKUP($B142,'[1]34.DLS'!$B$6:$Q$600,16,0))=TRUE,"CH",VLOOKUP($B142,'[1]34.DLS'!$B$6:$Q$600,16,0))</f>
        <v>Thi lại</v>
      </c>
    </row>
    <row r="143" spans="1:12" ht="30" customHeight="1" x14ac:dyDescent="0.25">
      <c r="A143" s="42">
        <v>142</v>
      </c>
      <c r="B143" s="20" t="s">
        <v>483</v>
      </c>
      <c r="C143" s="21" t="s">
        <v>484</v>
      </c>
      <c r="D143" s="22" t="s">
        <v>485</v>
      </c>
      <c r="E143" s="17" t="s">
        <v>99</v>
      </c>
      <c r="F143" s="17" t="s">
        <v>103</v>
      </c>
      <c r="G143" s="17" t="s">
        <v>99</v>
      </c>
      <c r="H143" s="17" t="s">
        <v>103</v>
      </c>
      <c r="I143" s="17" t="str">
        <f>IF(OR(J143="Học Lại",J143="CH",J143="Thi lại"),"-",TEXT(IF(ISERROR(VLOOKUP($B143,'[1]33.LT BCDC'!$B$6:$Q$600,13,0))=TRUE,"CH",VLOOKUP($B143,'[1]33.LT BCDC'!$B$6:$Q$600,13,0)),"#,0"))</f>
        <v>5,9</v>
      </c>
      <c r="J143" s="17" t="str">
        <f>IF(ISERROR(VLOOKUP($B143,'[1]33.LT BCDC'!$B$6:$Q$600,16,0))=TRUE,"CH",VLOOKUP($B143,'[1]33.LT BCDC'!$B$6:$Q$600,16,0))</f>
        <v/>
      </c>
      <c r="K143" s="17" t="str">
        <f>IF(OR(L143="Học Lại",L143="CH",L143="Thi lại"),"-",TEXT(IF(ISERROR(VLOOKUP($B143,'[1]34.DLS'!$B$6:$Q$600,13,0))=TRUE,"CH",VLOOKUP($B143,'[1]34.DLS'!$B$6:$Q$600,13,0)),"#,0"))</f>
        <v>-</v>
      </c>
      <c r="L143" s="17" t="str">
        <f>IF(ISERROR(VLOOKUP($B143,'[1]34.DLS'!$B$6:$Q$600,16,0))=TRUE,"CH",VLOOKUP($B143,'[1]34.DLS'!$B$6:$Q$600,16,0))</f>
        <v>Thi lại</v>
      </c>
    </row>
    <row r="144" spans="1:12" ht="30" customHeight="1" x14ac:dyDescent="0.25">
      <c r="A144" s="41">
        <v>143</v>
      </c>
      <c r="B144" s="29" t="s">
        <v>486</v>
      </c>
      <c r="C144" s="21" t="s">
        <v>487</v>
      </c>
      <c r="D144" s="22" t="s">
        <v>11</v>
      </c>
      <c r="E144" s="17" t="s">
        <v>99</v>
      </c>
      <c r="F144" s="17" t="s">
        <v>100</v>
      </c>
      <c r="G144" s="17" t="s">
        <v>588</v>
      </c>
      <c r="H144" s="17" t="s">
        <v>102</v>
      </c>
      <c r="I144" s="17" t="str">
        <f>IF(OR(J144="Học Lại",J144="CH",J144="Thi lại"),"-",TEXT(IF(ISERROR(VLOOKUP($B144,'[1]33.LT BCDC'!$B$6:$Q$600,13,0))=TRUE,"CH",VLOOKUP($B144,'[1]33.LT BCDC'!$B$6:$Q$600,13,0)),"#,0"))</f>
        <v>5,7</v>
      </c>
      <c r="J144" s="17" t="str">
        <f>IF(ISERROR(VLOOKUP($B144,'[1]33.LT BCDC'!$B$6:$Q$600,16,0))=TRUE,"CH",VLOOKUP($B144,'[1]33.LT BCDC'!$B$6:$Q$600,16,0))</f>
        <v/>
      </c>
      <c r="K144" s="17" t="str">
        <f>IF(OR(L144="Học Lại",L144="CH",L144="Thi lại"),"-",TEXT(IF(ISERROR(VLOOKUP($B144,'[1]34.DLS'!$B$6:$Q$600,13,0))=TRUE,"CH",VLOOKUP($B144,'[1]34.DLS'!$B$6:$Q$600,13,0)),"#,0"))</f>
        <v>-</v>
      </c>
      <c r="L144" s="17" t="str">
        <f>IF(ISERROR(VLOOKUP($B144,'[1]34.DLS'!$B$6:$Q$600,16,0))=TRUE,"CH",VLOOKUP($B144,'[1]34.DLS'!$B$6:$Q$600,16,0))</f>
        <v>Học lại</v>
      </c>
    </row>
    <row r="145" spans="1:12" ht="30" customHeight="1" x14ac:dyDescent="0.25">
      <c r="A145" s="42">
        <v>144</v>
      </c>
      <c r="B145" s="29" t="s">
        <v>488</v>
      </c>
      <c r="C145" s="21" t="s">
        <v>489</v>
      </c>
      <c r="D145" s="22" t="s">
        <v>215</v>
      </c>
      <c r="E145" s="17" t="s">
        <v>99</v>
      </c>
      <c r="F145" s="17" t="s">
        <v>103</v>
      </c>
      <c r="G145" s="17" t="s">
        <v>99</v>
      </c>
      <c r="H145" s="17" t="s">
        <v>103</v>
      </c>
      <c r="I145" s="17" t="str">
        <f>IF(OR(J145="Học Lại",J145="CH",J145="Thi lại"),"-",TEXT(IF(ISERROR(VLOOKUP($B145,'[1]33.LT BCDC'!$B$6:$Q$600,13,0))=TRUE,"CH",VLOOKUP($B145,'[1]33.LT BCDC'!$B$6:$Q$600,13,0)),"#,0"))</f>
        <v>5,9</v>
      </c>
      <c r="J145" s="17" t="str">
        <f>IF(ISERROR(VLOOKUP($B145,'[1]33.LT BCDC'!$B$6:$Q$600,16,0))=TRUE,"CH",VLOOKUP($B145,'[1]33.LT BCDC'!$B$6:$Q$600,16,0))</f>
        <v/>
      </c>
      <c r="K145" s="17" t="str">
        <f>IF(OR(L145="Học Lại",L145="CH",L145="Thi lại"),"-",TEXT(IF(ISERROR(VLOOKUP($B145,'[1]34.DLS'!$B$6:$Q$600,13,0))=TRUE,"CH",VLOOKUP($B145,'[1]34.DLS'!$B$6:$Q$600,13,0)),"#,0"))</f>
        <v>-</v>
      </c>
      <c r="L145" s="17" t="str">
        <f>IF(ISERROR(VLOOKUP($B145,'[1]34.DLS'!$B$6:$Q$600,16,0))=TRUE,"CH",VLOOKUP($B145,'[1]34.DLS'!$B$6:$Q$600,16,0))</f>
        <v>Thi lại</v>
      </c>
    </row>
    <row r="146" spans="1:12" ht="30" customHeight="1" x14ac:dyDescent="0.25">
      <c r="A146" s="41">
        <v>145</v>
      </c>
      <c r="B146" s="29" t="s">
        <v>490</v>
      </c>
      <c r="C146" s="21" t="s">
        <v>491</v>
      </c>
      <c r="D146" s="22" t="s">
        <v>419</v>
      </c>
      <c r="E146" s="17" t="s">
        <v>109</v>
      </c>
      <c r="F146" s="17" t="s">
        <v>102</v>
      </c>
      <c r="G146" s="17" t="s">
        <v>105</v>
      </c>
      <c r="H146" s="17" t="s">
        <v>102</v>
      </c>
      <c r="I146" s="17" t="str">
        <f>IF(OR(J146="Học Lại",J146="CH",J146="Thi lại"),"-",TEXT(IF(ISERROR(VLOOKUP($B146,'[1]33.LT BCDC'!$B$6:$Q$600,13,0))=TRUE,"CH",VLOOKUP($B146,'[1]33.LT BCDC'!$B$6:$Q$600,13,0)),"#,0"))</f>
        <v>6,1</v>
      </c>
      <c r="J146" s="17" t="str">
        <f>IF(ISERROR(VLOOKUP($B146,'[1]33.LT BCDC'!$B$6:$Q$600,16,0))=TRUE,"CH",VLOOKUP($B146,'[1]33.LT BCDC'!$B$6:$Q$600,16,0))</f>
        <v/>
      </c>
      <c r="K146" s="17" t="str">
        <f>IF(OR(L146="Học Lại",L146="CH",L146="Thi lại"),"-",TEXT(IF(ISERROR(VLOOKUP($B146,'[1]34.DLS'!$B$6:$Q$600,13,0))=TRUE,"CH",VLOOKUP($B146,'[1]34.DLS'!$B$6:$Q$600,13,0)),"#,0"))</f>
        <v>5,3</v>
      </c>
      <c r="L146" s="17" t="str">
        <f>IF(ISERROR(VLOOKUP($B146,'[1]34.DLS'!$B$6:$Q$600,16,0))=TRUE,"CH",VLOOKUP($B146,'[1]34.DLS'!$B$6:$Q$600,16,0))</f>
        <v/>
      </c>
    </row>
    <row r="147" spans="1:12" ht="30" customHeight="1" thickBot="1" x14ac:dyDescent="0.3">
      <c r="A147" s="42">
        <v>146</v>
      </c>
      <c r="B147" s="34" t="s">
        <v>492</v>
      </c>
      <c r="C147" s="35" t="s">
        <v>493</v>
      </c>
      <c r="D147" s="36" t="s">
        <v>326</v>
      </c>
      <c r="E147" s="17" t="s">
        <v>596</v>
      </c>
      <c r="F147" s="17" t="s">
        <v>102</v>
      </c>
      <c r="G147" s="17" t="s">
        <v>595</v>
      </c>
      <c r="H147" s="17" t="s">
        <v>102</v>
      </c>
      <c r="I147" s="17" t="str">
        <f>IF(OR(J147="Học Lại",J147="CH",J147="Thi lại"),"-",TEXT(IF(ISERROR(VLOOKUP($B147,'[1]33.LT BCDC'!$B$6:$Q$600,13,0))=TRUE,"CH",VLOOKUP($B147,'[1]33.LT BCDC'!$B$6:$Q$600,13,0)),"#,0"))</f>
        <v>5,9</v>
      </c>
      <c r="J147" s="17" t="str">
        <f>IF(ISERROR(VLOOKUP($B147,'[1]33.LT BCDC'!$B$6:$Q$600,16,0))=TRUE,"CH",VLOOKUP($B147,'[1]33.LT BCDC'!$B$6:$Q$600,16,0))</f>
        <v/>
      </c>
      <c r="K147" s="17" t="str">
        <f>IF(OR(L147="Học Lại",L147="CH",L147="Thi lại"),"-",TEXT(IF(ISERROR(VLOOKUP($B147,'[1]34.DLS'!$B$6:$Q$600,13,0))=TRUE,"CH",VLOOKUP($B147,'[1]34.DLS'!$B$6:$Q$600,13,0)),"#,0"))</f>
        <v>6,5</v>
      </c>
      <c r="L147" s="17" t="str">
        <f>IF(ISERROR(VLOOKUP($B147,'[1]34.DLS'!$B$6:$Q$600,16,0))=TRUE,"CH",VLOOKUP($B147,'[1]34.DLS'!$B$6:$Q$600,16,0))</f>
        <v/>
      </c>
    </row>
  </sheetData>
  <conditionalFormatting sqref="E2:E147">
    <cfRule type="expression" dxfId="48" priority="56" stopIfTrue="1">
      <formula>F2="Học lại"</formula>
    </cfRule>
  </conditionalFormatting>
  <conditionalFormatting sqref="I2:I147 F2:G147">
    <cfRule type="expression" dxfId="47" priority="55" stopIfTrue="1">
      <formula>G2="Học lại"</formula>
    </cfRule>
  </conditionalFormatting>
  <conditionalFormatting sqref="J2:J147">
    <cfRule type="expression" dxfId="46" priority="19" stopIfTrue="1">
      <formula>#REF!="Học lại"</formula>
    </cfRule>
  </conditionalFormatting>
  <conditionalFormatting sqref="H2:H147">
    <cfRule type="expression" dxfId="45" priority="12" stopIfTrue="1">
      <formula>#REF!="Học lại"</formula>
    </cfRule>
  </conditionalFormatting>
  <conditionalFormatting sqref="K2:K147">
    <cfRule type="expression" dxfId="44" priority="5" stopIfTrue="1">
      <formula>L2="Học lại"</formula>
    </cfRule>
  </conditionalFormatting>
  <conditionalFormatting sqref="L2:L147">
    <cfRule type="expression" dxfId="43" priority="4" stopIfTrue="1">
      <formula>#REF!="Học lại"</formula>
    </cfRule>
  </conditionalFormatting>
  <conditionalFormatting sqref="A2:XFD147">
    <cfRule type="cellIs" dxfId="42" priority="172" operator="equal">
      <formula>$L$142</formula>
    </cfRule>
    <cfRule type="cellIs" dxfId="41" priority="173" operator="equal">
      <formula>$L$141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A1:N36"/>
  <sheetViews>
    <sheetView workbookViewId="0">
      <selection activeCell="G6" sqref="G6"/>
    </sheetView>
  </sheetViews>
  <sheetFormatPr defaultRowHeight="15.75" x14ac:dyDescent="0.25"/>
  <cols>
    <col min="1" max="1" width="4.28515625" style="48" customWidth="1"/>
    <col min="2" max="2" width="13.85546875" style="48" customWidth="1"/>
    <col min="3" max="3" width="19.42578125" style="48" customWidth="1"/>
    <col min="4" max="4" width="9.140625" style="48"/>
    <col min="5" max="14" width="5.7109375" style="48" customWidth="1"/>
    <col min="15" max="16384" width="9.140625" style="48"/>
  </cols>
  <sheetData>
    <row r="1" spans="1:14" ht="132.75" customHeight="1" x14ac:dyDescent="0.25">
      <c r="A1" s="38" t="s">
        <v>0</v>
      </c>
      <c r="B1" s="37" t="s">
        <v>1</v>
      </c>
      <c r="C1" s="39" t="s">
        <v>2</v>
      </c>
      <c r="D1" s="47" t="s">
        <v>3</v>
      </c>
      <c r="E1" s="16" t="s">
        <v>496</v>
      </c>
      <c r="F1" s="17"/>
      <c r="G1" s="16" t="s">
        <v>575</v>
      </c>
      <c r="H1" s="17"/>
      <c r="I1" s="16" t="s">
        <v>576</v>
      </c>
      <c r="J1" s="17"/>
      <c r="K1" s="16" t="s">
        <v>577</v>
      </c>
      <c r="L1" s="17"/>
      <c r="M1" s="16" t="s">
        <v>98</v>
      </c>
      <c r="N1" s="17"/>
    </row>
    <row r="2" spans="1:14" ht="30" customHeight="1" x14ac:dyDescent="0.25">
      <c r="A2" s="41">
        <v>1</v>
      </c>
      <c r="B2" s="20" t="s">
        <v>497</v>
      </c>
      <c r="C2" s="44" t="s">
        <v>578</v>
      </c>
      <c r="D2" s="45" t="s">
        <v>144</v>
      </c>
      <c r="E2" s="17" t="s">
        <v>580</v>
      </c>
      <c r="F2" s="17" t="s">
        <v>102</v>
      </c>
      <c r="G2" s="17" t="s">
        <v>581</v>
      </c>
      <c r="H2" s="17" t="s">
        <v>102</v>
      </c>
      <c r="I2" s="17" t="s">
        <v>112</v>
      </c>
      <c r="J2" s="17" t="s">
        <v>102</v>
      </c>
      <c r="K2" s="17" t="s">
        <v>113</v>
      </c>
      <c r="L2" s="17" t="s">
        <v>102</v>
      </c>
      <c r="M2" s="17" t="s">
        <v>111</v>
      </c>
      <c r="N2" s="17" t="s">
        <v>102</v>
      </c>
    </row>
    <row r="3" spans="1:14" ht="30" customHeight="1" x14ac:dyDescent="0.25">
      <c r="A3" s="49">
        <v>2</v>
      </c>
      <c r="B3" s="23" t="s">
        <v>498</v>
      </c>
      <c r="C3" s="21" t="s">
        <v>499</v>
      </c>
      <c r="D3" s="22" t="s">
        <v>500</v>
      </c>
      <c r="E3" s="17" t="s">
        <v>105</v>
      </c>
      <c r="F3" s="17" t="s">
        <v>102</v>
      </c>
      <c r="G3" s="17" t="s">
        <v>582</v>
      </c>
      <c r="H3" s="17" t="s">
        <v>102</v>
      </c>
      <c r="I3" s="17" t="s">
        <v>117</v>
      </c>
      <c r="J3" s="17" t="s">
        <v>102</v>
      </c>
      <c r="K3" s="17" t="s">
        <v>583</v>
      </c>
      <c r="L3" s="17" t="s">
        <v>102</v>
      </c>
      <c r="M3" s="17" t="s">
        <v>115</v>
      </c>
      <c r="N3" s="17" t="s">
        <v>102</v>
      </c>
    </row>
    <row r="4" spans="1:14" ht="30" customHeight="1" x14ac:dyDescent="0.25">
      <c r="A4" s="41">
        <v>3</v>
      </c>
      <c r="B4" s="29" t="s">
        <v>501</v>
      </c>
      <c r="C4" s="21" t="s">
        <v>502</v>
      </c>
      <c r="D4" s="22" t="s">
        <v>503</v>
      </c>
      <c r="E4" s="17" t="s">
        <v>584</v>
      </c>
      <c r="F4" s="17" t="s">
        <v>102</v>
      </c>
      <c r="G4" s="17" t="s">
        <v>99</v>
      </c>
      <c r="H4" s="17" t="s">
        <v>103</v>
      </c>
      <c r="I4" s="17" t="s">
        <v>112</v>
      </c>
      <c r="J4" s="17" t="s">
        <v>102</v>
      </c>
      <c r="K4" s="17" t="s">
        <v>99</v>
      </c>
      <c r="L4" s="17" t="s">
        <v>103</v>
      </c>
      <c r="M4" s="17" t="s">
        <v>99</v>
      </c>
      <c r="N4" s="17" t="s">
        <v>103</v>
      </c>
    </row>
    <row r="5" spans="1:14" ht="30" customHeight="1" x14ac:dyDescent="0.25">
      <c r="A5" s="49">
        <v>4</v>
      </c>
      <c r="B5" s="43" t="s">
        <v>504</v>
      </c>
      <c r="C5" s="21" t="s">
        <v>505</v>
      </c>
      <c r="D5" s="22" t="s">
        <v>506</v>
      </c>
      <c r="E5" s="17" t="s">
        <v>99</v>
      </c>
      <c r="F5" s="17" t="s">
        <v>103</v>
      </c>
      <c r="G5" s="17" t="s">
        <v>99</v>
      </c>
      <c r="H5" s="17" t="s">
        <v>103</v>
      </c>
      <c r="I5" s="17" t="s">
        <v>99</v>
      </c>
      <c r="J5" s="17" t="s">
        <v>103</v>
      </c>
      <c r="K5" s="17" t="s">
        <v>99</v>
      </c>
      <c r="L5" s="17" t="s">
        <v>100</v>
      </c>
      <c r="M5" s="17" t="s">
        <v>99</v>
      </c>
      <c r="N5" s="17" t="s">
        <v>100</v>
      </c>
    </row>
    <row r="6" spans="1:14" ht="30" customHeight="1" x14ac:dyDescent="0.25">
      <c r="A6" s="41">
        <v>5</v>
      </c>
      <c r="B6" s="43" t="s">
        <v>507</v>
      </c>
      <c r="C6" s="21" t="s">
        <v>508</v>
      </c>
      <c r="D6" s="22" t="s">
        <v>177</v>
      </c>
      <c r="E6" s="17" t="s">
        <v>585</v>
      </c>
      <c r="F6" s="17" t="s">
        <v>102</v>
      </c>
      <c r="G6" s="17" t="s">
        <v>586</v>
      </c>
      <c r="H6" s="17" t="s">
        <v>102</v>
      </c>
      <c r="I6" s="17" t="s">
        <v>587</v>
      </c>
      <c r="J6" s="17" t="s">
        <v>102</v>
      </c>
      <c r="K6" s="17" t="s">
        <v>112</v>
      </c>
      <c r="L6" s="17" t="s">
        <v>102</v>
      </c>
      <c r="M6" s="17" t="s">
        <v>588</v>
      </c>
      <c r="N6" s="17" t="s">
        <v>102</v>
      </c>
    </row>
    <row r="7" spans="1:14" ht="30" customHeight="1" x14ac:dyDescent="0.25">
      <c r="A7" s="49">
        <v>6</v>
      </c>
      <c r="B7" s="20" t="s">
        <v>509</v>
      </c>
      <c r="C7" s="21" t="s">
        <v>510</v>
      </c>
      <c r="D7" s="22" t="s">
        <v>511</v>
      </c>
      <c r="E7" s="17" t="s">
        <v>588</v>
      </c>
      <c r="F7" s="17" t="s">
        <v>102</v>
      </c>
      <c r="G7" s="17" t="s">
        <v>586</v>
      </c>
      <c r="H7" s="17" t="s">
        <v>102</v>
      </c>
      <c r="I7" s="17" t="s">
        <v>101</v>
      </c>
      <c r="J7" s="17" t="s">
        <v>102</v>
      </c>
      <c r="K7" s="17" t="s">
        <v>99</v>
      </c>
      <c r="L7" s="17" t="s">
        <v>103</v>
      </c>
      <c r="M7" s="17" t="s">
        <v>580</v>
      </c>
      <c r="N7" s="17" t="s">
        <v>102</v>
      </c>
    </row>
    <row r="8" spans="1:14" ht="30" customHeight="1" x14ac:dyDescent="0.25">
      <c r="A8" s="41">
        <v>7</v>
      </c>
      <c r="B8" s="43" t="s">
        <v>512</v>
      </c>
      <c r="C8" s="21" t="s">
        <v>513</v>
      </c>
      <c r="D8" s="22" t="s">
        <v>514</v>
      </c>
      <c r="E8" s="17" t="s">
        <v>589</v>
      </c>
      <c r="F8" s="17" t="s">
        <v>102</v>
      </c>
      <c r="G8" s="17" t="s">
        <v>590</v>
      </c>
      <c r="H8" s="17" t="s">
        <v>102</v>
      </c>
      <c r="I8" s="17" t="s">
        <v>589</v>
      </c>
      <c r="J8" s="17" t="s">
        <v>102</v>
      </c>
      <c r="K8" s="17" t="s">
        <v>99</v>
      </c>
      <c r="L8" s="17" t="s">
        <v>103</v>
      </c>
      <c r="M8" s="17" t="s">
        <v>99</v>
      </c>
      <c r="N8" s="17" t="s">
        <v>103</v>
      </c>
    </row>
    <row r="9" spans="1:14" ht="30" customHeight="1" x14ac:dyDescent="0.25">
      <c r="A9" s="49">
        <v>8</v>
      </c>
      <c r="B9" s="43" t="s">
        <v>515</v>
      </c>
      <c r="C9" s="21" t="s">
        <v>516</v>
      </c>
      <c r="D9" s="22" t="s">
        <v>517</v>
      </c>
      <c r="E9" s="17" t="s">
        <v>583</v>
      </c>
      <c r="F9" s="17" t="s">
        <v>102</v>
      </c>
      <c r="G9" s="17" t="s">
        <v>586</v>
      </c>
      <c r="H9" s="17" t="s">
        <v>102</v>
      </c>
      <c r="I9" s="17" t="s">
        <v>115</v>
      </c>
      <c r="J9" s="17" t="s">
        <v>102</v>
      </c>
      <c r="K9" s="17" t="s">
        <v>99</v>
      </c>
      <c r="L9" s="17" t="s">
        <v>103</v>
      </c>
      <c r="M9" s="17" t="s">
        <v>112</v>
      </c>
      <c r="N9" s="17" t="s">
        <v>102</v>
      </c>
    </row>
    <row r="10" spans="1:14" ht="30" customHeight="1" x14ac:dyDescent="0.25">
      <c r="A10" s="41">
        <v>9</v>
      </c>
      <c r="B10" s="43" t="s">
        <v>518</v>
      </c>
      <c r="C10" s="21" t="s">
        <v>217</v>
      </c>
      <c r="D10" s="22" t="s">
        <v>198</v>
      </c>
      <c r="E10" s="17" t="s">
        <v>591</v>
      </c>
      <c r="F10" s="17" t="s">
        <v>102</v>
      </c>
      <c r="G10" s="17" t="s">
        <v>114</v>
      </c>
      <c r="H10" s="17" t="s">
        <v>102</v>
      </c>
      <c r="I10" s="17" t="s">
        <v>580</v>
      </c>
      <c r="J10" s="17" t="s">
        <v>102</v>
      </c>
      <c r="K10" s="17" t="s">
        <v>592</v>
      </c>
      <c r="L10" s="17" t="s">
        <v>102</v>
      </c>
      <c r="M10" s="17" t="s">
        <v>593</v>
      </c>
      <c r="N10" s="17" t="s">
        <v>102</v>
      </c>
    </row>
    <row r="11" spans="1:14" ht="30" customHeight="1" x14ac:dyDescent="0.25">
      <c r="A11" s="49">
        <v>10</v>
      </c>
      <c r="B11" s="43" t="s">
        <v>519</v>
      </c>
      <c r="C11" s="21" t="s">
        <v>476</v>
      </c>
      <c r="D11" s="22" t="s">
        <v>203</v>
      </c>
      <c r="E11" s="17" t="s">
        <v>584</v>
      </c>
      <c r="F11" s="17" t="s">
        <v>102</v>
      </c>
      <c r="G11" s="17" t="s">
        <v>586</v>
      </c>
      <c r="H11" s="17" t="s">
        <v>102</v>
      </c>
      <c r="I11" s="17" t="s">
        <v>594</v>
      </c>
      <c r="J11" s="17" t="s">
        <v>102</v>
      </c>
      <c r="K11" s="17" t="s">
        <v>595</v>
      </c>
      <c r="L11" s="17" t="s">
        <v>102</v>
      </c>
      <c r="M11" s="17" t="s">
        <v>596</v>
      </c>
      <c r="N11" s="17" t="s">
        <v>102</v>
      </c>
    </row>
    <row r="12" spans="1:14" ht="30" customHeight="1" x14ac:dyDescent="0.25">
      <c r="A12" s="41">
        <v>11</v>
      </c>
      <c r="B12" s="20" t="s">
        <v>520</v>
      </c>
      <c r="C12" s="21" t="s">
        <v>526</v>
      </c>
      <c r="D12" s="22" t="s">
        <v>521</v>
      </c>
      <c r="E12" s="17" t="s">
        <v>593</v>
      </c>
      <c r="F12" s="17" t="s">
        <v>102</v>
      </c>
      <c r="G12" s="17" t="s">
        <v>594</v>
      </c>
      <c r="H12" s="17" t="s">
        <v>102</v>
      </c>
      <c r="I12" s="17" t="s">
        <v>110</v>
      </c>
      <c r="J12" s="17" t="s">
        <v>102</v>
      </c>
      <c r="K12" s="17" t="s">
        <v>111</v>
      </c>
      <c r="L12" s="17" t="s">
        <v>102</v>
      </c>
      <c r="M12" s="17" t="s">
        <v>99</v>
      </c>
      <c r="N12" s="17" t="s">
        <v>103</v>
      </c>
    </row>
    <row r="13" spans="1:14" ht="30" customHeight="1" x14ac:dyDescent="0.25">
      <c r="A13" s="49">
        <v>12</v>
      </c>
      <c r="B13" s="43" t="s">
        <v>522</v>
      </c>
      <c r="C13" s="21" t="s">
        <v>523</v>
      </c>
      <c r="D13" s="22" t="s">
        <v>238</v>
      </c>
      <c r="E13" s="17" t="s">
        <v>585</v>
      </c>
      <c r="F13" s="17" t="s">
        <v>102</v>
      </c>
      <c r="G13" s="17" t="s">
        <v>586</v>
      </c>
      <c r="H13" s="17" t="s">
        <v>102</v>
      </c>
      <c r="I13" s="17" t="s">
        <v>588</v>
      </c>
      <c r="J13" s="17" t="s">
        <v>102</v>
      </c>
      <c r="K13" s="17" t="s">
        <v>99</v>
      </c>
      <c r="L13" s="17" t="s">
        <v>103</v>
      </c>
      <c r="M13" s="17" t="s">
        <v>595</v>
      </c>
      <c r="N13" s="17" t="s">
        <v>102</v>
      </c>
    </row>
    <row r="14" spans="1:14" ht="30" customHeight="1" x14ac:dyDescent="0.25">
      <c r="A14" s="41">
        <v>13</v>
      </c>
      <c r="B14" s="20" t="s">
        <v>524</v>
      </c>
      <c r="C14" s="21" t="s">
        <v>217</v>
      </c>
      <c r="D14" s="22" t="s">
        <v>246</v>
      </c>
      <c r="E14" s="17" t="s">
        <v>580</v>
      </c>
      <c r="F14" s="17" t="s">
        <v>102</v>
      </c>
      <c r="G14" s="17" t="s">
        <v>588</v>
      </c>
      <c r="H14" s="17" t="s">
        <v>102</v>
      </c>
      <c r="I14" s="17" t="s">
        <v>582</v>
      </c>
      <c r="J14" s="17" t="s">
        <v>102</v>
      </c>
      <c r="K14" s="17" t="s">
        <v>99</v>
      </c>
      <c r="L14" s="17" t="s">
        <v>103</v>
      </c>
      <c r="M14" s="17" t="s">
        <v>99</v>
      </c>
      <c r="N14" s="17" t="s">
        <v>103</v>
      </c>
    </row>
    <row r="15" spans="1:14" ht="30" customHeight="1" x14ac:dyDescent="0.25">
      <c r="A15" s="49">
        <v>14</v>
      </c>
      <c r="B15" s="43" t="s">
        <v>525</v>
      </c>
      <c r="C15" s="21" t="s">
        <v>526</v>
      </c>
      <c r="D15" s="22" t="s">
        <v>78</v>
      </c>
      <c r="E15" s="17" t="s">
        <v>585</v>
      </c>
      <c r="F15" s="17" t="s">
        <v>102</v>
      </c>
      <c r="G15" s="17" t="s">
        <v>99</v>
      </c>
      <c r="H15" s="17" t="s">
        <v>103</v>
      </c>
      <c r="I15" s="17" t="s">
        <v>589</v>
      </c>
      <c r="J15" s="17" t="s">
        <v>102</v>
      </c>
      <c r="K15" s="17" t="s">
        <v>99</v>
      </c>
      <c r="L15" s="17" t="s">
        <v>103</v>
      </c>
      <c r="M15" s="17" t="s">
        <v>99</v>
      </c>
      <c r="N15" s="17" t="s">
        <v>103</v>
      </c>
    </row>
    <row r="16" spans="1:14" ht="30" customHeight="1" x14ac:dyDescent="0.25">
      <c r="A16" s="41">
        <v>15</v>
      </c>
      <c r="B16" s="23" t="s">
        <v>528</v>
      </c>
      <c r="C16" s="21" t="s">
        <v>529</v>
      </c>
      <c r="D16" s="22" t="s">
        <v>62</v>
      </c>
      <c r="E16" s="17" t="s">
        <v>597</v>
      </c>
      <c r="F16" s="17" t="s">
        <v>102</v>
      </c>
      <c r="G16" s="17" t="s">
        <v>594</v>
      </c>
      <c r="H16" s="17" t="s">
        <v>102</v>
      </c>
      <c r="I16" s="17" t="s">
        <v>588</v>
      </c>
      <c r="J16" s="17" t="s">
        <v>102</v>
      </c>
      <c r="K16" s="17" t="s">
        <v>111</v>
      </c>
      <c r="L16" s="17" t="s">
        <v>102</v>
      </c>
      <c r="M16" s="17" t="s">
        <v>598</v>
      </c>
      <c r="N16" s="17" t="s">
        <v>102</v>
      </c>
    </row>
    <row r="17" spans="1:14" ht="30" customHeight="1" x14ac:dyDescent="0.25">
      <c r="A17" s="49">
        <v>16</v>
      </c>
      <c r="B17" s="43" t="s">
        <v>530</v>
      </c>
      <c r="C17" s="21" t="s">
        <v>531</v>
      </c>
      <c r="D17" s="22" t="s">
        <v>62</v>
      </c>
      <c r="E17" s="17" t="s">
        <v>588</v>
      </c>
      <c r="F17" s="17" t="s">
        <v>102</v>
      </c>
      <c r="G17" s="17" t="s">
        <v>111</v>
      </c>
      <c r="H17" s="17" t="s">
        <v>102</v>
      </c>
      <c r="I17" s="17" t="s">
        <v>597</v>
      </c>
      <c r="J17" s="17" t="s">
        <v>102</v>
      </c>
      <c r="K17" s="17" t="s">
        <v>99</v>
      </c>
      <c r="L17" s="17" t="s">
        <v>103</v>
      </c>
      <c r="M17" s="17" t="s">
        <v>587</v>
      </c>
      <c r="N17" s="17" t="s">
        <v>102</v>
      </c>
    </row>
    <row r="18" spans="1:14" ht="30" customHeight="1" x14ac:dyDescent="0.25">
      <c r="A18" s="41">
        <v>17</v>
      </c>
      <c r="B18" s="20" t="s">
        <v>532</v>
      </c>
      <c r="C18" s="21" t="s">
        <v>533</v>
      </c>
      <c r="D18" s="22" t="s">
        <v>534</v>
      </c>
      <c r="E18" s="17" t="s">
        <v>117</v>
      </c>
      <c r="F18" s="17" t="s">
        <v>102</v>
      </c>
      <c r="G18" s="17" t="s">
        <v>111</v>
      </c>
      <c r="H18" s="17" t="s">
        <v>102</v>
      </c>
      <c r="I18" s="17" t="s">
        <v>116</v>
      </c>
      <c r="J18" s="17" t="s">
        <v>102</v>
      </c>
      <c r="K18" s="17" t="s">
        <v>599</v>
      </c>
      <c r="L18" s="17" t="s">
        <v>102</v>
      </c>
      <c r="M18" s="17" t="s">
        <v>587</v>
      </c>
      <c r="N18" s="17" t="s">
        <v>102</v>
      </c>
    </row>
    <row r="19" spans="1:14" ht="30" customHeight="1" x14ac:dyDescent="0.25">
      <c r="A19" s="49">
        <v>18</v>
      </c>
      <c r="B19" s="43" t="s">
        <v>535</v>
      </c>
      <c r="C19" s="21" t="s">
        <v>536</v>
      </c>
      <c r="D19" s="22" t="s">
        <v>295</v>
      </c>
      <c r="E19" s="17" t="s">
        <v>99</v>
      </c>
      <c r="F19" s="17" t="s">
        <v>103</v>
      </c>
      <c r="G19" s="17" t="s">
        <v>99</v>
      </c>
      <c r="H19" s="17" t="s">
        <v>103</v>
      </c>
      <c r="I19" s="17" t="s">
        <v>99</v>
      </c>
      <c r="J19" s="17" t="s">
        <v>103</v>
      </c>
      <c r="K19" s="17" t="s">
        <v>99</v>
      </c>
      <c r="L19" s="17" t="s">
        <v>103</v>
      </c>
      <c r="M19" s="17" t="s">
        <v>99</v>
      </c>
      <c r="N19" s="17" t="s">
        <v>103</v>
      </c>
    </row>
    <row r="20" spans="1:14" ht="30" customHeight="1" x14ac:dyDescent="0.25">
      <c r="A20" s="41">
        <v>19</v>
      </c>
      <c r="B20" s="43" t="s">
        <v>537</v>
      </c>
      <c r="C20" s="21" t="s">
        <v>538</v>
      </c>
      <c r="D20" s="22" t="s">
        <v>295</v>
      </c>
      <c r="E20" s="17" t="s">
        <v>99</v>
      </c>
      <c r="F20" s="17" t="s">
        <v>103</v>
      </c>
      <c r="G20" s="17" t="s">
        <v>99</v>
      </c>
      <c r="H20" s="17" t="s">
        <v>103</v>
      </c>
      <c r="I20" s="17" t="s">
        <v>99</v>
      </c>
      <c r="J20" s="17" t="s">
        <v>103</v>
      </c>
      <c r="K20" s="17" t="s">
        <v>99</v>
      </c>
      <c r="L20" s="17" t="s">
        <v>103</v>
      </c>
      <c r="M20" s="17" t="s">
        <v>99</v>
      </c>
      <c r="N20" s="17" t="s">
        <v>100</v>
      </c>
    </row>
    <row r="21" spans="1:14" ht="30" customHeight="1" x14ac:dyDescent="0.25">
      <c r="A21" s="49">
        <v>20</v>
      </c>
      <c r="B21" s="20" t="s">
        <v>539</v>
      </c>
      <c r="C21" s="21" t="s">
        <v>540</v>
      </c>
      <c r="D21" s="22" t="s">
        <v>305</v>
      </c>
      <c r="E21" s="17" t="s">
        <v>584</v>
      </c>
      <c r="F21" s="17" t="s">
        <v>102</v>
      </c>
      <c r="G21" s="17" t="s">
        <v>582</v>
      </c>
      <c r="H21" s="17" t="s">
        <v>102</v>
      </c>
      <c r="I21" s="17" t="s">
        <v>117</v>
      </c>
      <c r="J21" s="17" t="s">
        <v>102</v>
      </c>
      <c r="K21" s="17" t="s">
        <v>99</v>
      </c>
      <c r="L21" s="17" t="s">
        <v>103</v>
      </c>
      <c r="M21" s="17" t="s">
        <v>594</v>
      </c>
      <c r="N21" s="17" t="s">
        <v>102</v>
      </c>
    </row>
    <row r="22" spans="1:14" ht="30" customHeight="1" x14ac:dyDescent="0.25">
      <c r="A22" s="41">
        <v>21</v>
      </c>
      <c r="B22" s="43" t="s">
        <v>541</v>
      </c>
      <c r="C22" s="21" t="s">
        <v>542</v>
      </c>
      <c r="D22" s="22" t="s">
        <v>543</v>
      </c>
      <c r="E22" s="17" t="s">
        <v>112</v>
      </c>
      <c r="F22" s="17" t="s">
        <v>102</v>
      </c>
      <c r="G22" s="17" t="s">
        <v>99</v>
      </c>
      <c r="H22" s="17" t="s">
        <v>103</v>
      </c>
      <c r="I22" s="17" t="s">
        <v>600</v>
      </c>
      <c r="J22" s="17" t="s">
        <v>102</v>
      </c>
      <c r="K22" s="17" t="s">
        <v>99</v>
      </c>
      <c r="L22" s="17" t="s">
        <v>103</v>
      </c>
      <c r="M22" s="17" t="s">
        <v>99</v>
      </c>
      <c r="N22" s="17" t="s">
        <v>103</v>
      </c>
    </row>
    <row r="23" spans="1:14" ht="30" customHeight="1" x14ac:dyDescent="0.25">
      <c r="A23" s="49">
        <v>22</v>
      </c>
      <c r="B23" s="20" t="s">
        <v>544</v>
      </c>
      <c r="C23" s="21" t="s">
        <v>545</v>
      </c>
      <c r="D23" s="22" t="s">
        <v>316</v>
      </c>
      <c r="E23" s="17" t="s">
        <v>580</v>
      </c>
      <c r="F23" s="17" t="s">
        <v>102</v>
      </c>
      <c r="G23" s="17" t="s">
        <v>581</v>
      </c>
      <c r="H23" s="17" t="s">
        <v>102</v>
      </c>
      <c r="I23" s="17" t="s">
        <v>116</v>
      </c>
      <c r="J23" s="17" t="s">
        <v>102</v>
      </c>
      <c r="K23" s="17" t="s">
        <v>99</v>
      </c>
      <c r="L23" s="17" t="s">
        <v>103</v>
      </c>
      <c r="M23" s="17" t="s">
        <v>590</v>
      </c>
      <c r="N23" s="17" t="s">
        <v>102</v>
      </c>
    </row>
    <row r="24" spans="1:14" ht="30" customHeight="1" x14ac:dyDescent="0.25">
      <c r="A24" s="41">
        <v>23</v>
      </c>
      <c r="B24" s="43" t="s">
        <v>546</v>
      </c>
      <c r="C24" s="21" t="s">
        <v>547</v>
      </c>
      <c r="D24" s="22" t="s">
        <v>548</v>
      </c>
      <c r="E24" s="17" t="s">
        <v>584</v>
      </c>
      <c r="F24" s="17" t="s">
        <v>102</v>
      </c>
      <c r="G24" s="17" t="s">
        <v>586</v>
      </c>
      <c r="H24" s="17" t="s">
        <v>102</v>
      </c>
      <c r="I24" s="17" t="s">
        <v>594</v>
      </c>
      <c r="J24" s="17" t="s">
        <v>102</v>
      </c>
      <c r="K24" s="17" t="s">
        <v>600</v>
      </c>
      <c r="L24" s="17" t="s">
        <v>102</v>
      </c>
      <c r="M24" s="17" t="s">
        <v>113</v>
      </c>
      <c r="N24" s="17" t="s">
        <v>102</v>
      </c>
    </row>
    <row r="25" spans="1:14" ht="30" customHeight="1" x14ac:dyDescent="0.25">
      <c r="A25" s="49">
        <v>24</v>
      </c>
      <c r="B25" s="43" t="s">
        <v>549</v>
      </c>
      <c r="C25" s="21" t="s">
        <v>550</v>
      </c>
      <c r="D25" s="22" t="s">
        <v>551</v>
      </c>
      <c r="E25" s="17" t="s">
        <v>597</v>
      </c>
      <c r="F25" s="17" t="s">
        <v>102</v>
      </c>
      <c r="G25" s="17" t="s">
        <v>111</v>
      </c>
      <c r="H25" s="17" t="s">
        <v>102</v>
      </c>
      <c r="I25" s="17" t="s">
        <v>597</v>
      </c>
      <c r="J25" s="17" t="s">
        <v>102</v>
      </c>
      <c r="K25" s="17" t="s">
        <v>99</v>
      </c>
      <c r="L25" s="17" t="s">
        <v>103</v>
      </c>
      <c r="M25" s="17" t="s">
        <v>111</v>
      </c>
      <c r="N25" s="17" t="s">
        <v>102</v>
      </c>
    </row>
    <row r="26" spans="1:14" ht="30" customHeight="1" x14ac:dyDescent="0.25">
      <c r="A26" s="41">
        <v>25</v>
      </c>
      <c r="B26" s="20" t="s">
        <v>552</v>
      </c>
      <c r="C26" s="21" t="s">
        <v>553</v>
      </c>
      <c r="D26" s="22" t="s">
        <v>554</v>
      </c>
      <c r="E26" s="17" t="s">
        <v>584</v>
      </c>
      <c r="F26" s="17" t="s">
        <v>102</v>
      </c>
      <c r="G26" s="17" t="s">
        <v>114</v>
      </c>
      <c r="H26" s="17" t="s">
        <v>102</v>
      </c>
      <c r="I26" s="17" t="s">
        <v>588</v>
      </c>
      <c r="J26" s="17" t="s">
        <v>102</v>
      </c>
      <c r="K26" s="17" t="s">
        <v>588</v>
      </c>
      <c r="L26" s="17" t="s">
        <v>102</v>
      </c>
      <c r="M26" s="17" t="s">
        <v>117</v>
      </c>
      <c r="N26" s="17" t="s">
        <v>102</v>
      </c>
    </row>
    <row r="27" spans="1:14" ht="30" customHeight="1" x14ac:dyDescent="0.25">
      <c r="A27" s="49">
        <v>26</v>
      </c>
      <c r="B27" s="20" t="s">
        <v>555</v>
      </c>
      <c r="C27" s="21" t="s">
        <v>556</v>
      </c>
      <c r="D27" s="22" t="s">
        <v>399</v>
      </c>
      <c r="E27" s="17" t="s">
        <v>580</v>
      </c>
      <c r="F27" s="17" t="s">
        <v>102</v>
      </c>
      <c r="G27" s="17" t="s">
        <v>582</v>
      </c>
      <c r="H27" s="17" t="s">
        <v>102</v>
      </c>
      <c r="I27" s="17" t="s">
        <v>584</v>
      </c>
      <c r="J27" s="17" t="s">
        <v>102</v>
      </c>
      <c r="K27" s="17" t="s">
        <v>112</v>
      </c>
      <c r="L27" s="17" t="s">
        <v>102</v>
      </c>
      <c r="M27" s="17" t="s">
        <v>99</v>
      </c>
      <c r="N27" s="17" t="s">
        <v>103</v>
      </c>
    </row>
    <row r="28" spans="1:14" ht="30" customHeight="1" x14ac:dyDescent="0.25">
      <c r="A28" s="41">
        <v>27</v>
      </c>
      <c r="B28" s="43" t="s">
        <v>557</v>
      </c>
      <c r="C28" s="21" t="s">
        <v>558</v>
      </c>
      <c r="D28" s="22" t="s">
        <v>428</v>
      </c>
      <c r="E28" s="17" t="s">
        <v>593</v>
      </c>
      <c r="F28" s="17" t="s">
        <v>102</v>
      </c>
      <c r="G28" s="17" t="s">
        <v>111</v>
      </c>
      <c r="H28" s="17" t="s">
        <v>102</v>
      </c>
      <c r="I28" s="17" t="s">
        <v>586</v>
      </c>
      <c r="J28" s="17" t="s">
        <v>102</v>
      </c>
      <c r="K28" s="17" t="s">
        <v>99</v>
      </c>
      <c r="L28" s="17" t="s">
        <v>103</v>
      </c>
      <c r="M28" s="17" t="s">
        <v>99</v>
      </c>
      <c r="N28" s="17" t="s">
        <v>103</v>
      </c>
    </row>
    <row r="29" spans="1:14" ht="30" customHeight="1" x14ac:dyDescent="0.25">
      <c r="A29" s="49">
        <v>28</v>
      </c>
      <c r="B29" s="43" t="s">
        <v>559</v>
      </c>
      <c r="C29" s="21" t="s">
        <v>560</v>
      </c>
      <c r="D29" s="22" t="s">
        <v>439</v>
      </c>
      <c r="E29" s="17" t="s">
        <v>99</v>
      </c>
      <c r="F29" s="17" t="s">
        <v>103</v>
      </c>
      <c r="G29" s="17" t="s">
        <v>99</v>
      </c>
      <c r="H29" s="17" t="s">
        <v>103</v>
      </c>
      <c r="I29" s="17" t="s">
        <v>99</v>
      </c>
      <c r="J29" s="17" t="s">
        <v>103</v>
      </c>
      <c r="K29" s="17" t="s">
        <v>99</v>
      </c>
      <c r="L29" s="17" t="s">
        <v>103</v>
      </c>
      <c r="M29" s="17" t="s">
        <v>99</v>
      </c>
      <c r="N29" s="17" t="s">
        <v>100</v>
      </c>
    </row>
    <row r="30" spans="1:14" ht="30" customHeight="1" x14ac:dyDescent="0.25">
      <c r="A30" s="41">
        <v>29</v>
      </c>
      <c r="B30" s="20" t="s">
        <v>561</v>
      </c>
      <c r="C30" s="21" t="s">
        <v>562</v>
      </c>
      <c r="D30" s="22" t="s">
        <v>444</v>
      </c>
      <c r="E30" s="17" t="s">
        <v>105</v>
      </c>
      <c r="F30" s="17" t="s">
        <v>102</v>
      </c>
      <c r="G30" s="17" t="s">
        <v>108</v>
      </c>
      <c r="H30" s="17" t="s">
        <v>102</v>
      </c>
      <c r="I30" s="17" t="s">
        <v>117</v>
      </c>
      <c r="J30" s="17" t="s">
        <v>102</v>
      </c>
      <c r="K30" s="17" t="s">
        <v>601</v>
      </c>
      <c r="L30" s="17" t="s">
        <v>102</v>
      </c>
      <c r="M30" s="17" t="s">
        <v>108</v>
      </c>
      <c r="N30" s="17" t="s">
        <v>102</v>
      </c>
    </row>
    <row r="31" spans="1:14" ht="30" customHeight="1" x14ac:dyDescent="0.25">
      <c r="A31" s="49">
        <v>30</v>
      </c>
      <c r="B31" s="43" t="s">
        <v>571</v>
      </c>
      <c r="C31" s="10" t="s">
        <v>579</v>
      </c>
      <c r="D31" s="11" t="s">
        <v>283</v>
      </c>
      <c r="E31" s="17" t="s">
        <v>593</v>
      </c>
      <c r="F31" s="17" t="s">
        <v>102</v>
      </c>
      <c r="G31" s="17" t="s">
        <v>111</v>
      </c>
      <c r="H31" s="17" t="s">
        <v>102</v>
      </c>
      <c r="I31" s="17" t="s">
        <v>115</v>
      </c>
      <c r="J31" s="17" t="s">
        <v>102</v>
      </c>
      <c r="K31" s="17" t="s">
        <v>99</v>
      </c>
      <c r="L31" s="17" t="s">
        <v>103</v>
      </c>
      <c r="M31" s="17" t="s">
        <v>115</v>
      </c>
      <c r="N31" s="17" t="s">
        <v>102</v>
      </c>
    </row>
    <row r="32" spans="1:14" ht="30" customHeight="1" x14ac:dyDescent="0.25">
      <c r="A32" s="41">
        <v>31</v>
      </c>
      <c r="B32" s="43" t="s">
        <v>574</v>
      </c>
      <c r="C32" s="10" t="s">
        <v>526</v>
      </c>
      <c r="D32" s="11" t="s">
        <v>391</v>
      </c>
      <c r="E32" s="17" t="s">
        <v>593</v>
      </c>
      <c r="F32" s="17" t="s">
        <v>102</v>
      </c>
      <c r="G32" s="17" t="s">
        <v>586</v>
      </c>
      <c r="H32" s="17" t="s">
        <v>102</v>
      </c>
      <c r="I32" s="17" t="s">
        <v>111</v>
      </c>
      <c r="J32" s="17" t="s">
        <v>102</v>
      </c>
      <c r="K32" s="17" t="s">
        <v>99</v>
      </c>
      <c r="L32" s="17" t="s">
        <v>103</v>
      </c>
      <c r="M32" s="17" t="s">
        <v>602</v>
      </c>
      <c r="N32" s="17" t="s">
        <v>102</v>
      </c>
    </row>
    <row r="33" spans="1:14" ht="30" customHeight="1" x14ac:dyDescent="0.25">
      <c r="A33" s="49">
        <v>32</v>
      </c>
      <c r="B33" s="43" t="s">
        <v>563</v>
      </c>
      <c r="C33" s="10" t="s">
        <v>564</v>
      </c>
      <c r="D33" s="11" t="s">
        <v>565</v>
      </c>
      <c r="E33" s="17" t="s">
        <v>593</v>
      </c>
      <c r="F33" s="17" t="s">
        <v>102</v>
      </c>
      <c r="G33" s="17" t="s">
        <v>589</v>
      </c>
      <c r="H33" s="17" t="s">
        <v>102</v>
      </c>
      <c r="I33" s="17" t="s">
        <v>595</v>
      </c>
      <c r="J33" s="17" t="s">
        <v>102</v>
      </c>
      <c r="K33" s="17" t="s">
        <v>99</v>
      </c>
      <c r="L33" s="17" t="s">
        <v>103</v>
      </c>
      <c r="M33" s="17" t="s">
        <v>590</v>
      </c>
      <c r="N33" s="17" t="s">
        <v>102</v>
      </c>
    </row>
    <row r="34" spans="1:14" ht="30" customHeight="1" x14ac:dyDescent="0.25">
      <c r="A34" s="41">
        <v>33</v>
      </c>
      <c r="B34" s="43" t="s">
        <v>572</v>
      </c>
      <c r="C34" s="10" t="s">
        <v>573</v>
      </c>
      <c r="D34" s="11" t="s">
        <v>44</v>
      </c>
      <c r="E34" s="17" t="s">
        <v>588</v>
      </c>
      <c r="F34" s="17" t="s">
        <v>102</v>
      </c>
      <c r="G34" s="17" t="s">
        <v>110</v>
      </c>
      <c r="H34" s="17" t="s">
        <v>102</v>
      </c>
      <c r="I34" s="17" t="s">
        <v>112</v>
      </c>
      <c r="J34" s="17" t="s">
        <v>102</v>
      </c>
      <c r="K34" s="17" t="s">
        <v>113</v>
      </c>
      <c r="L34" s="17" t="s">
        <v>102</v>
      </c>
      <c r="M34" s="17" t="s">
        <v>589</v>
      </c>
      <c r="N34" s="17" t="s">
        <v>102</v>
      </c>
    </row>
    <row r="35" spans="1:14" ht="30" customHeight="1" x14ac:dyDescent="0.25">
      <c r="A35" s="49">
        <v>34</v>
      </c>
      <c r="B35" s="43" t="s">
        <v>566</v>
      </c>
      <c r="C35" s="10" t="s">
        <v>567</v>
      </c>
      <c r="D35" s="11" t="s">
        <v>568</v>
      </c>
      <c r="E35" s="17" t="s">
        <v>593</v>
      </c>
      <c r="F35" s="17" t="s">
        <v>102</v>
      </c>
      <c r="G35" s="17" t="s">
        <v>111</v>
      </c>
      <c r="H35" s="17" t="s">
        <v>102</v>
      </c>
      <c r="I35" s="17" t="s">
        <v>109</v>
      </c>
      <c r="J35" s="17" t="s">
        <v>102</v>
      </c>
      <c r="K35" s="17" t="s">
        <v>99</v>
      </c>
      <c r="L35" s="17" t="s">
        <v>103</v>
      </c>
      <c r="M35" s="17" t="s">
        <v>113</v>
      </c>
      <c r="N35" s="17" t="s">
        <v>102</v>
      </c>
    </row>
    <row r="36" spans="1:14" ht="30" customHeight="1" thickBot="1" x14ac:dyDescent="0.3">
      <c r="A36" s="41">
        <v>35</v>
      </c>
      <c r="B36" s="46" t="s">
        <v>569</v>
      </c>
      <c r="C36" s="10" t="s">
        <v>570</v>
      </c>
      <c r="D36" s="11" t="s">
        <v>125</v>
      </c>
      <c r="E36" s="17" t="s">
        <v>588</v>
      </c>
      <c r="F36" s="17" t="s">
        <v>102</v>
      </c>
      <c r="G36" s="17" t="s">
        <v>111</v>
      </c>
      <c r="H36" s="17" t="s">
        <v>102</v>
      </c>
      <c r="I36" s="17" t="s">
        <v>110</v>
      </c>
      <c r="J36" s="17" t="s">
        <v>102</v>
      </c>
      <c r="K36" s="17" t="s">
        <v>99</v>
      </c>
      <c r="L36" s="17" t="s">
        <v>103</v>
      </c>
      <c r="M36" s="17" t="s">
        <v>599</v>
      </c>
      <c r="N36" s="17" t="s">
        <v>102</v>
      </c>
    </row>
  </sheetData>
  <conditionalFormatting sqref="G2:G36 E2:E36 K2:K36 I2:I36 M2:M36">
    <cfRule type="expression" dxfId="40" priority="65" stopIfTrue="1">
      <formula>F2="Học lại"</formula>
    </cfRule>
  </conditionalFormatting>
  <conditionalFormatting sqref="H2:H36">
    <cfRule type="expression" dxfId="39" priority="17" stopIfTrue="1">
      <formula>#REF!="Học lại"</formula>
    </cfRule>
  </conditionalFormatting>
  <conditionalFormatting sqref="F2:F36">
    <cfRule type="expression" dxfId="38" priority="12" stopIfTrue="1">
      <formula>#REF!="Học lại"</formula>
    </cfRule>
  </conditionalFormatting>
  <conditionalFormatting sqref="L2:L36">
    <cfRule type="expression" dxfId="37" priority="11" stopIfTrue="1">
      <formula>#REF!="Học lại"</formula>
    </cfRule>
  </conditionalFormatting>
  <conditionalFormatting sqref="J2:J36">
    <cfRule type="expression" dxfId="36" priority="6" stopIfTrue="1">
      <formula>#REF!="Học lại"</formula>
    </cfRule>
  </conditionalFormatting>
  <conditionalFormatting sqref="N2:N36">
    <cfRule type="expression" dxfId="35" priority="5" stopIfTrue="1">
      <formula>#REF!="Học lại"</formula>
    </cfRule>
  </conditionalFormatting>
  <conditionalFormatting sqref="E1:N1048576">
    <cfRule type="cellIs" dxfId="34" priority="1" operator="equal">
      <formula>$H$5</formula>
    </cfRule>
    <cfRule type="cellIs" dxfId="33" priority="2" operator="equal">
      <formula>$L$5</formula>
    </cfRule>
  </conditionalFormatting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L17"/>
  <sheetViews>
    <sheetView workbookViewId="0">
      <selection activeCell="I8" sqref="I8"/>
    </sheetView>
  </sheetViews>
  <sheetFormatPr defaultRowHeight="15.75" x14ac:dyDescent="0.25"/>
  <cols>
    <col min="1" max="1" width="4.28515625" style="40" customWidth="1"/>
    <col min="2" max="2" width="13.85546875" style="40" customWidth="1"/>
    <col min="3" max="3" width="19.42578125" style="40" customWidth="1"/>
    <col min="4" max="4" width="9.140625" style="40"/>
    <col min="5" max="12" width="5.7109375" style="40" customWidth="1"/>
    <col min="13" max="16384" width="9.140625" style="40"/>
  </cols>
  <sheetData>
    <row r="1" spans="1:12" ht="119.25" customHeight="1" x14ac:dyDescent="0.25">
      <c r="A1" s="38" t="s">
        <v>0</v>
      </c>
      <c r="B1" s="37" t="s">
        <v>1</v>
      </c>
      <c r="C1" s="39" t="s">
        <v>2</v>
      </c>
      <c r="D1" s="39" t="s">
        <v>3</v>
      </c>
      <c r="E1" s="16" t="s">
        <v>639</v>
      </c>
      <c r="F1" s="17"/>
      <c r="G1" s="16" t="s">
        <v>640</v>
      </c>
      <c r="H1" s="17"/>
      <c r="I1" s="16" t="s">
        <v>98</v>
      </c>
      <c r="J1" s="17"/>
      <c r="K1" s="16" t="s">
        <v>641</v>
      </c>
      <c r="L1" s="17"/>
    </row>
    <row r="2" spans="1:12" ht="30" customHeight="1" x14ac:dyDescent="0.25">
      <c r="A2" s="41">
        <v>1</v>
      </c>
      <c r="B2" s="29" t="s">
        <v>603</v>
      </c>
      <c r="C2" s="21" t="s">
        <v>604</v>
      </c>
      <c r="D2" s="22" t="s">
        <v>605</v>
      </c>
      <c r="E2" s="17" t="s">
        <v>588</v>
      </c>
      <c r="F2" s="17" t="s">
        <v>102</v>
      </c>
      <c r="G2" s="17" t="s">
        <v>580</v>
      </c>
      <c r="H2" s="17" t="s">
        <v>102</v>
      </c>
      <c r="I2" s="17" t="s">
        <v>642</v>
      </c>
      <c r="J2" s="17" t="s">
        <v>102</v>
      </c>
      <c r="K2" s="17" t="str">
        <f>IF(OR(L2="Học Lại",L2="CH",L2="Thi lại"),"-",TEXT(IF(ISERROR(VLOOKUP($B2,'[2]31.TCQTế'!$B$6:$Q$35,13,0))=TRUE,"CH",VLOOKUP($B2,'[2]31.TCQTế'!$B$6:$Q$35,13,0)),"#,0"))</f>
        <v>9,0</v>
      </c>
      <c r="L2" s="17" t="str">
        <f>IF(ISERROR(VLOOKUP($B2,'[2]31.TCQTế'!$B$6:$Q$35,16,0))=TRUE,"CH",VLOOKUP($B2,'[2]31.TCQTế'!$B$6:$Q$35,16,0))</f>
        <v/>
      </c>
    </row>
    <row r="3" spans="1:12" ht="30" customHeight="1" x14ac:dyDescent="0.25">
      <c r="A3" s="42">
        <v>2</v>
      </c>
      <c r="B3" s="20" t="s">
        <v>607</v>
      </c>
      <c r="C3" s="21" t="s">
        <v>608</v>
      </c>
      <c r="D3" s="22" t="s">
        <v>606</v>
      </c>
      <c r="E3" s="17" t="s">
        <v>99</v>
      </c>
      <c r="F3" s="17" t="s">
        <v>103</v>
      </c>
      <c r="G3" s="17" t="s">
        <v>116</v>
      </c>
      <c r="H3" s="17" t="s">
        <v>102</v>
      </c>
      <c r="I3" s="17" t="s">
        <v>642</v>
      </c>
      <c r="J3" s="17" t="s">
        <v>102</v>
      </c>
      <c r="K3" s="17" t="str">
        <f>IF(OR(L3="Học Lại",L3="CH",L3="Thi lại"),"-",TEXT(IF(ISERROR(VLOOKUP($B3,'[2]31.TCQTế'!$B$6:$Q$35,13,0))=TRUE,"CH",VLOOKUP($B3,'[2]31.TCQTế'!$B$6:$Q$35,13,0)),"#,0"))</f>
        <v>6,8</v>
      </c>
      <c r="L3" s="17" t="str">
        <f>IF(ISERROR(VLOOKUP($B3,'[2]31.TCQTế'!$B$6:$Q$35,16,0))=TRUE,"CH",VLOOKUP($B3,'[2]31.TCQTế'!$B$6:$Q$35,16,0))</f>
        <v/>
      </c>
    </row>
    <row r="4" spans="1:12" ht="30" customHeight="1" x14ac:dyDescent="0.25">
      <c r="A4" s="41">
        <v>3</v>
      </c>
      <c r="B4" s="20" t="s">
        <v>609</v>
      </c>
      <c r="C4" s="21" t="s">
        <v>610</v>
      </c>
      <c r="D4" s="22" t="s">
        <v>611</v>
      </c>
      <c r="E4" s="17" t="s">
        <v>109</v>
      </c>
      <c r="F4" s="17" t="s">
        <v>102</v>
      </c>
      <c r="G4" s="17" t="s">
        <v>596</v>
      </c>
      <c r="H4" s="17" t="s">
        <v>102</v>
      </c>
      <c r="I4" s="17" t="s">
        <v>104</v>
      </c>
      <c r="J4" s="17" t="s">
        <v>102</v>
      </c>
      <c r="K4" s="17" t="str">
        <f>IF(OR(L4="Học Lại",L4="CH",L4="Thi lại"),"-",TEXT(IF(ISERROR(VLOOKUP($B4,'[2]31.TCQTế'!$B$6:$Q$35,13,0))=TRUE,"CH",VLOOKUP($B4,'[2]31.TCQTế'!$B$6:$Q$35,13,0)),"#,0"))</f>
        <v>7,4</v>
      </c>
      <c r="L4" s="17" t="str">
        <f>IF(ISERROR(VLOOKUP($B4,'[2]31.TCQTế'!$B$6:$Q$35,16,0))=TRUE,"CH",VLOOKUP($B4,'[2]31.TCQTế'!$B$6:$Q$35,16,0))</f>
        <v/>
      </c>
    </row>
    <row r="5" spans="1:12" ht="30" customHeight="1" x14ac:dyDescent="0.25">
      <c r="A5" s="42">
        <v>4</v>
      </c>
      <c r="B5" s="29" t="s">
        <v>612</v>
      </c>
      <c r="C5" s="21" t="s">
        <v>432</v>
      </c>
      <c r="D5" s="22" t="s">
        <v>613</v>
      </c>
      <c r="E5" s="17" t="s">
        <v>600</v>
      </c>
      <c r="F5" s="17" t="s">
        <v>102</v>
      </c>
      <c r="G5" s="17" t="s">
        <v>99</v>
      </c>
      <c r="H5" s="17" t="s">
        <v>103</v>
      </c>
      <c r="I5" s="17" t="s">
        <v>99</v>
      </c>
      <c r="J5" s="17" t="s">
        <v>103</v>
      </c>
      <c r="K5" s="17" t="str">
        <f>IF(OR(L5="Học Lại",L5="CH",L5="Thi lại"),"-",TEXT(IF(ISERROR(VLOOKUP($B5,'[2]31.TCQTế'!$B$6:$Q$35,13,0))=TRUE,"CH",VLOOKUP($B5,'[2]31.TCQTế'!$B$6:$Q$35,13,0)),"#,0"))</f>
        <v>-</v>
      </c>
      <c r="L5" s="17" t="str">
        <f>IF(ISERROR(VLOOKUP($B5,'[2]31.TCQTế'!$B$6:$Q$35,16,0))=TRUE,"CH",VLOOKUP($B5,'[2]31.TCQTế'!$B$6:$Q$35,16,0))</f>
        <v>Thi lại</v>
      </c>
    </row>
    <row r="6" spans="1:12" ht="30" customHeight="1" x14ac:dyDescent="0.25">
      <c r="A6" s="41">
        <v>5</v>
      </c>
      <c r="B6" s="29" t="s">
        <v>614</v>
      </c>
      <c r="C6" s="21" t="s">
        <v>615</v>
      </c>
      <c r="D6" s="22" t="s">
        <v>261</v>
      </c>
      <c r="E6" s="17" t="s">
        <v>586</v>
      </c>
      <c r="F6" s="17" t="s">
        <v>102</v>
      </c>
      <c r="G6" s="17" t="s">
        <v>116</v>
      </c>
      <c r="H6" s="17" t="s">
        <v>102</v>
      </c>
      <c r="I6" s="17" t="s">
        <v>601</v>
      </c>
      <c r="J6" s="17" t="s">
        <v>102</v>
      </c>
      <c r="K6" s="17" t="str">
        <f>IF(OR(L6="Học Lại",L6="CH",L6="Thi lại"),"-",TEXT(IF(ISERROR(VLOOKUP($B6,'[2]31.TCQTế'!$B$6:$Q$35,13,0))=TRUE,"CH",VLOOKUP($B6,'[2]31.TCQTế'!$B$6:$Q$35,13,0)),"#,0"))</f>
        <v>7,4</v>
      </c>
      <c r="L6" s="17" t="str">
        <f>IF(ISERROR(VLOOKUP($B6,'[2]31.TCQTế'!$B$6:$Q$35,16,0))=TRUE,"CH",VLOOKUP($B6,'[2]31.TCQTế'!$B$6:$Q$35,16,0))</f>
        <v/>
      </c>
    </row>
    <row r="7" spans="1:12" ht="30" customHeight="1" x14ac:dyDescent="0.25">
      <c r="A7" s="42">
        <v>6</v>
      </c>
      <c r="B7" s="29" t="s">
        <v>616</v>
      </c>
      <c r="C7" s="21" t="s">
        <v>617</v>
      </c>
      <c r="D7" s="22" t="s">
        <v>62</v>
      </c>
      <c r="E7" s="17" t="s">
        <v>99</v>
      </c>
      <c r="F7" s="17" t="s">
        <v>103</v>
      </c>
      <c r="G7" s="17" t="s">
        <v>642</v>
      </c>
      <c r="H7" s="17" t="s">
        <v>102</v>
      </c>
      <c r="I7" s="17" t="s">
        <v>584</v>
      </c>
      <c r="J7" s="17" t="s">
        <v>102</v>
      </c>
      <c r="K7" s="17" t="str">
        <f>IF(OR(L7="Học Lại",L7="CH",L7="Thi lại"),"-",TEXT(IF(ISERROR(VLOOKUP($B7,'[2]31.TCQTế'!$B$6:$Q$35,13,0))=TRUE,"CH",VLOOKUP($B7,'[2]31.TCQTế'!$B$6:$Q$35,13,0)),"#,0"))</f>
        <v>8,0</v>
      </c>
      <c r="L7" s="17" t="str">
        <f>IF(ISERROR(VLOOKUP($B7,'[2]31.TCQTế'!$B$6:$Q$35,16,0))=TRUE,"CH",VLOOKUP($B7,'[2]31.TCQTế'!$B$6:$Q$35,16,0))</f>
        <v/>
      </c>
    </row>
    <row r="8" spans="1:12" ht="30" customHeight="1" x14ac:dyDescent="0.25">
      <c r="A8" s="41">
        <v>7</v>
      </c>
      <c r="B8" s="29" t="s">
        <v>618</v>
      </c>
      <c r="C8" s="21" t="s">
        <v>619</v>
      </c>
      <c r="D8" s="22" t="s">
        <v>131</v>
      </c>
      <c r="E8" s="17" t="s">
        <v>112</v>
      </c>
      <c r="F8" s="17" t="s">
        <v>102</v>
      </c>
      <c r="G8" s="17" t="s">
        <v>580</v>
      </c>
      <c r="H8" s="17" t="s">
        <v>102</v>
      </c>
      <c r="I8" s="17" t="s">
        <v>583</v>
      </c>
      <c r="J8" s="17" t="s">
        <v>102</v>
      </c>
      <c r="K8" s="17" t="str">
        <f>IF(OR(L8="Học Lại",L8="CH",L8="Thi lại"),"-",TEXT(IF(ISERROR(VLOOKUP($B8,'[2]31.TCQTế'!$B$6:$Q$35,13,0))=TRUE,"CH",VLOOKUP($B8,'[2]31.TCQTế'!$B$6:$Q$35,13,0)),"#,0"))</f>
        <v>9,0</v>
      </c>
      <c r="L8" s="17" t="str">
        <f>IF(ISERROR(VLOOKUP($B8,'[2]31.TCQTế'!$B$6:$Q$35,16,0))=TRUE,"CH",VLOOKUP($B8,'[2]31.TCQTế'!$B$6:$Q$35,16,0))</f>
        <v/>
      </c>
    </row>
    <row r="9" spans="1:12" ht="30" customHeight="1" x14ac:dyDescent="0.25">
      <c r="A9" s="42">
        <v>8</v>
      </c>
      <c r="B9" s="20" t="s">
        <v>620</v>
      </c>
      <c r="C9" s="21" t="s">
        <v>621</v>
      </c>
      <c r="D9" s="22" t="s">
        <v>622</v>
      </c>
      <c r="E9" s="17" t="s">
        <v>99</v>
      </c>
      <c r="F9" s="17" t="s">
        <v>103</v>
      </c>
      <c r="G9" s="17" t="s">
        <v>643</v>
      </c>
      <c r="H9" s="17" t="s">
        <v>102</v>
      </c>
      <c r="I9" s="17" t="s">
        <v>644</v>
      </c>
      <c r="J9" s="17" t="s">
        <v>102</v>
      </c>
      <c r="K9" s="17" t="str">
        <f>IF(OR(L9="Học Lại",L9="CH",L9="Thi lại"),"-",TEXT(IF(ISERROR(VLOOKUP($B9,'[2]31.TCQTế'!$B$6:$Q$35,13,0))=TRUE,"CH",VLOOKUP($B9,'[2]31.TCQTế'!$B$6:$Q$35,13,0)),"#,0"))</f>
        <v>8,0</v>
      </c>
      <c r="L9" s="17" t="str">
        <f>IF(ISERROR(VLOOKUP($B9,'[2]31.TCQTế'!$B$6:$Q$35,16,0))=TRUE,"CH",VLOOKUP($B9,'[2]31.TCQTế'!$B$6:$Q$35,16,0))</f>
        <v/>
      </c>
    </row>
    <row r="10" spans="1:12" ht="30" customHeight="1" x14ac:dyDescent="0.25">
      <c r="A10" s="41">
        <v>9</v>
      </c>
      <c r="B10" s="29" t="s">
        <v>623</v>
      </c>
      <c r="C10" s="21" t="s">
        <v>624</v>
      </c>
      <c r="D10" s="22" t="s">
        <v>326</v>
      </c>
      <c r="E10" s="17" t="s">
        <v>594</v>
      </c>
      <c r="F10" s="17" t="s">
        <v>102</v>
      </c>
      <c r="G10" s="17" t="s">
        <v>643</v>
      </c>
      <c r="H10" s="17" t="s">
        <v>102</v>
      </c>
      <c r="I10" s="17" t="s">
        <v>644</v>
      </c>
      <c r="J10" s="17" t="s">
        <v>102</v>
      </c>
      <c r="K10" s="17" t="str">
        <f>IF(OR(L10="Học Lại",L10="CH",L10="Thi lại"),"-",TEXT(IF(ISERROR(VLOOKUP($B10,'[2]31.TCQTế'!$B$6:$Q$35,13,0))=TRUE,"CH",VLOOKUP($B10,'[2]31.TCQTế'!$B$6:$Q$35,13,0)),"#,0"))</f>
        <v>8,6</v>
      </c>
      <c r="L10" s="17" t="str">
        <f>IF(ISERROR(VLOOKUP($B10,'[2]31.TCQTế'!$B$6:$Q$35,16,0))=TRUE,"CH",VLOOKUP($B10,'[2]31.TCQTế'!$B$6:$Q$35,16,0))</f>
        <v/>
      </c>
    </row>
    <row r="11" spans="1:12" ht="30" customHeight="1" x14ac:dyDescent="0.25">
      <c r="A11" s="42">
        <v>10</v>
      </c>
      <c r="B11" s="29" t="s">
        <v>625</v>
      </c>
      <c r="C11" s="21" t="s">
        <v>527</v>
      </c>
      <c r="D11" s="22" t="s">
        <v>364</v>
      </c>
      <c r="E11" s="17" t="s">
        <v>99</v>
      </c>
      <c r="F11" s="17" t="s">
        <v>103</v>
      </c>
      <c r="G11" s="17" t="s">
        <v>107</v>
      </c>
      <c r="H11" s="17" t="s">
        <v>102</v>
      </c>
      <c r="I11" s="17" t="s">
        <v>645</v>
      </c>
      <c r="J11" s="17" t="s">
        <v>102</v>
      </c>
      <c r="K11" s="17" t="str">
        <f>IF(OR(L11="Học Lại",L11="CH",L11="Thi lại"),"-",TEXT(IF(ISERROR(VLOOKUP($B11,'[2]31.TCQTế'!$B$6:$Q$35,13,0))=TRUE,"CH",VLOOKUP($B11,'[2]31.TCQTế'!$B$6:$Q$35,13,0)),"#,0"))</f>
        <v>8,0</v>
      </c>
      <c r="L11" s="17" t="str">
        <f>IF(ISERROR(VLOOKUP($B11,'[2]31.TCQTế'!$B$6:$Q$35,16,0))=TRUE,"CH",VLOOKUP($B11,'[2]31.TCQTế'!$B$6:$Q$35,16,0))</f>
        <v/>
      </c>
    </row>
    <row r="12" spans="1:12" ht="30" customHeight="1" x14ac:dyDescent="0.25">
      <c r="A12" s="41">
        <v>11</v>
      </c>
      <c r="B12" s="29" t="s">
        <v>626</v>
      </c>
      <c r="C12" s="21" t="s">
        <v>627</v>
      </c>
      <c r="D12" s="22" t="s">
        <v>394</v>
      </c>
      <c r="E12" s="17" t="s">
        <v>99</v>
      </c>
      <c r="F12" s="17" t="s">
        <v>103</v>
      </c>
      <c r="G12" s="17" t="s">
        <v>583</v>
      </c>
      <c r="H12" s="17" t="s">
        <v>102</v>
      </c>
      <c r="I12" s="17" t="s">
        <v>587</v>
      </c>
      <c r="J12" s="17" t="s">
        <v>102</v>
      </c>
      <c r="K12" s="17" t="str">
        <f>IF(OR(L12="Học Lại",L12="CH",L12="Thi lại"),"-",TEXT(IF(ISERROR(VLOOKUP($B12,'[2]31.TCQTế'!$B$6:$Q$35,13,0))=TRUE,"CH",VLOOKUP($B12,'[2]31.TCQTế'!$B$6:$Q$35,13,0)),"#,0"))</f>
        <v>8,0</v>
      </c>
      <c r="L12" s="17" t="str">
        <f>IF(ISERROR(VLOOKUP($B12,'[2]31.TCQTế'!$B$6:$Q$35,16,0))=TRUE,"CH",VLOOKUP($B12,'[2]31.TCQTế'!$B$6:$Q$35,16,0))</f>
        <v/>
      </c>
    </row>
    <row r="13" spans="1:12" ht="30" customHeight="1" x14ac:dyDescent="0.25">
      <c r="A13" s="42">
        <v>12</v>
      </c>
      <c r="B13" s="20" t="s">
        <v>628</v>
      </c>
      <c r="C13" s="21" t="s">
        <v>130</v>
      </c>
      <c r="D13" s="22" t="s">
        <v>629</v>
      </c>
      <c r="E13" s="17" t="s">
        <v>645</v>
      </c>
      <c r="F13" s="17" t="s">
        <v>102</v>
      </c>
      <c r="G13" s="17" t="s">
        <v>580</v>
      </c>
      <c r="H13" s="17" t="s">
        <v>102</v>
      </c>
      <c r="I13" s="17" t="s">
        <v>114</v>
      </c>
      <c r="J13" s="17" t="s">
        <v>102</v>
      </c>
      <c r="K13" s="17" t="str">
        <f>IF(OR(L13="Học Lại",L13="CH",L13="Thi lại"),"-",TEXT(IF(ISERROR(VLOOKUP($B13,'[2]31.TCQTế'!$B$6:$Q$35,13,0))=TRUE,"CH",VLOOKUP($B13,'[2]31.TCQTế'!$B$6:$Q$35,13,0)),"#,0"))</f>
        <v>9,0</v>
      </c>
      <c r="L13" s="17" t="str">
        <f>IF(ISERROR(VLOOKUP($B13,'[2]31.TCQTế'!$B$6:$Q$35,16,0))=TRUE,"CH",VLOOKUP($B13,'[2]31.TCQTế'!$B$6:$Q$35,16,0))</f>
        <v/>
      </c>
    </row>
    <row r="14" spans="1:12" ht="30" customHeight="1" x14ac:dyDescent="0.25">
      <c r="A14" s="41">
        <v>13</v>
      </c>
      <c r="B14" s="29" t="s">
        <v>630</v>
      </c>
      <c r="C14" s="21" t="s">
        <v>631</v>
      </c>
      <c r="D14" s="22" t="s">
        <v>419</v>
      </c>
      <c r="E14" s="17" t="s">
        <v>99</v>
      </c>
      <c r="F14" s="17" t="s">
        <v>103</v>
      </c>
      <c r="G14" s="17" t="s">
        <v>107</v>
      </c>
      <c r="H14" s="17" t="s">
        <v>102</v>
      </c>
      <c r="I14" s="17" t="s">
        <v>646</v>
      </c>
      <c r="J14" s="17" t="s">
        <v>102</v>
      </c>
      <c r="K14" s="17" t="str">
        <f>IF(OR(L14="Học Lại",L14="CH",L14="Thi lại"),"-",TEXT(IF(ISERROR(VLOOKUP($B14,'[2]31.TCQTế'!$B$6:$Q$35,13,0))=TRUE,"CH",VLOOKUP($B14,'[2]31.TCQTế'!$B$6:$Q$35,13,0)),"#,0"))</f>
        <v>8,6</v>
      </c>
      <c r="L14" s="17" t="str">
        <f>IF(ISERROR(VLOOKUP($B14,'[2]31.TCQTế'!$B$6:$Q$35,16,0))=TRUE,"CH",VLOOKUP($B14,'[2]31.TCQTế'!$B$6:$Q$35,16,0))</f>
        <v/>
      </c>
    </row>
    <row r="15" spans="1:12" ht="30" customHeight="1" x14ac:dyDescent="0.25">
      <c r="A15" s="42">
        <v>14</v>
      </c>
      <c r="B15" s="29" t="s">
        <v>634</v>
      </c>
      <c r="C15" s="25" t="s">
        <v>635</v>
      </c>
      <c r="D15" s="26" t="s">
        <v>344</v>
      </c>
      <c r="E15" s="17" t="s">
        <v>99</v>
      </c>
      <c r="F15" s="17" t="s">
        <v>103</v>
      </c>
      <c r="G15" s="17" t="s">
        <v>585</v>
      </c>
      <c r="H15" s="17" t="s">
        <v>102</v>
      </c>
      <c r="I15" s="17" t="s">
        <v>114</v>
      </c>
      <c r="J15" s="17" t="s">
        <v>102</v>
      </c>
      <c r="K15" s="17" t="str">
        <f>IF(OR(L15="Học Lại",L15="CH",L15="Thi lại"),"-",TEXT(IF(ISERROR(VLOOKUP($B15,'[2]31.TCQTế'!$B$6:$Q$35,13,0))=TRUE,"CH",VLOOKUP($B15,'[2]31.TCQTế'!$B$6:$Q$35,13,0)),"#,0"))</f>
        <v>7,4</v>
      </c>
      <c r="L15" s="17" t="str">
        <f>IF(ISERROR(VLOOKUP($B15,'[2]31.TCQTế'!$B$6:$Q$35,16,0))=TRUE,"CH",VLOOKUP($B15,'[2]31.TCQTế'!$B$6:$Q$35,16,0))</f>
        <v/>
      </c>
    </row>
    <row r="16" spans="1:12" ht="30" customHeight="1" x14ac:dyDescent="0.25">
      <c r="A16" s="41">
        <v>15</v>
      </c>
      <c r="B16" s="29" t="s">
        <v>632</v>
      </c>
      <c r="C16" s="25" t="s">
        <v>638</v>
      </c>
      <c r="D16" s="26" t="s">
        <v>633</v>
      </c>
      <c r="E16" s="17" t="s">
        <v>99</v>
      </c>
      <c r="F16" s="17" t="s">
        <v>103</v>
      </c>
      <c r="G16" s="17" t="s">
        <v>108</v>
      </c>
      <c r="H16" s="17" t="s">
        <v>102</v>
      </c>
      <c r="I16" s="17" t="s">
        <v>647</v>
      </c>
      <c r="J16" s="17" t="s">
        <v>102</v>
      </c>
      <c r="K16" s="17" t="str">
        <f>IF(OR(L16="Học Lại",L16="CH",L16="Thi lại"),"-",TEXT(IF(ISERROR(VLOOKUP($B16,'[2]31.TCQTế'!$B$6:$Q$35,13,0))=TRUE,"CH",VLOOKUP($B16,'[2]31.TCQTế'!$B$6:$Q$35,13,0)),"#,0"))</f>
        <v>8,0</v>
      </c>
      <c r="L16" s="17" t="str">
        <f>IF(ISERROR(VLOOKUP($B16,'[2]31.TCQTế'!$B$6:$Q$35,16,0))=TRUE,"CH",VLOOKUP($B16,'[2]31.TCQTế'!$B$6:$Q$35,16,0))</f>
        <v/>
      </c>
    </row>
    <row r="17" spans="1:12" ht="30" customHeight="1" x14ac:dyDescent="0.25">
      <c r="A17" s="42">
        <v>16</v>
      </c>
      <c r="B17" s="29" t="s">
        <v>636</v>
      </c>
      <c r="C17" s="25" t="s">
        <v>637</v>
      </c>
      <c r="D17" s="26" t="s">
        <v>454</v>
      </c>
      <c r="E17" s="17" t="s">
        <v>112</v>
      </c>
      <c r="F17" s="17" t="s">
        <v>102</v>
      </c>
      <c r="G17" s="17" t="s">
        <v>580</v>
      </c>
      <c r="H17" s="17" t="s">
        <v>102</v>
      </c>
      <c r="I17" s="17" t="s">
        <v>647</v>
      </c>
      <c r="J17" s="17" t="s">
        <v>102</v>
      </c>
      <c r="K17" s="17" t="str">
        <f>IF(OR(L17="Học Lại",L17="CH",L17="Thi lại"),"-",TEXT(IF(ISERROR(VLOOKUP($B17,'[2]31.TCQTế'!$B$6:$Q$35,13,0))=TRUE,"CH",VLOOKUP($B17,'[2]31.TCQTế'!$B$6:$Q$35,13,0)),"#,0"))</f>
        <v>7,4</v>
      </c>
      <c r="L17" s="17" t="str">
        <f>IF(ISERROR(VLOOKUP($B17,'[2]31.TCQTế'!$B$6:$Q$35,16,0))=TRUE,"CH",VLOOKUP($B17,'[2]31.TCQTế'!$B$6:$Q$35,16,0))</f>
        <v/>
      </c>
    </row>
  </sheetData>
  <conditionalFormatting sqref="E2:E17">
    <cfRule type="expression" dxfId="32" priority="48" stopIfTrue="1">
      <formula>F2="Học lại"</formula>
    </cfRule>
  </conditionalFormatting>
  <conditionalFormatting sqref="I2:K17 G2:G17">
    <cfRule type="expression" dxfId="31" priority="47" stopIfTrue="1">
      <formula>H2="Học lại"</formula>
    </cfRule>
  </conditionalFormatting>
  <conditionalFormatting sqref="L2:L17">
    <cfRule type="expression" dxfId="30" priority="11" stopIfTrue="1">
      <formula>#REF!="Học lại"</formula>
    </cfRule>
  </conditionalFormatting>
  <conditionalFormatting sqref="F2:F17">
    <cfRule type="expression" dxfId="29" priority="50" stopIfTrue="1">
      <formula>I2="Học lại"</formula>
    </cfRule>
  </conditionalFormatting>
  <conditionalFormatting sqref="H2:H17">
    <cfRule type="expression" dxfId="28" priority="147" stopIfTrue="1">
      <formula>K2="Học lại"</formula>
    </cfRule>
  </conditionalFormatting>
  <conditionalFormatting sqref="E1:L1048576">
    <cfRule type="cellIs" dxfId="27" priority="1" operator="equal">
      <formula>$F$3</formula>
    </cfRule>
  </conditionalFormatting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L36"/>
  <sheetViews>
    <sheetView workbookViewId="0">
      <selection activeCell="E6" sqref="E6"/>
    </sheetView>
  </sheetViews>
  <sheetFormatPr defaultRowHeight="15" x14ac:dyDescent="0.25"/>
  <cols>
    <col min="1" max="1" width="4.28515625" customWidth="1"/>
    <col min="2" max="2" width="13.85546875" style="51" customWidth="1"/>
    <col min="3" max="3" width="19.42578125" customWidth="1"/>
    <col min="5" max="12" width="5.7109375" customWidth="1"/>
  </cols>
  <sheetData>
    <row r="1" spans="1:12" ht="138.75" customHeight="1" x14ac:dyDescent="0.25">
      <c r="A1" s="38" t="s">
        <v>0</v>
      </c>
      <c r="B1" s="37" t="s">
        <v>1</v>
      </c>
      <c r="C1" s="39" t="s">
        <v>2</v>
      </c>
      <c r="D1" s="39" t="s">
        <v>3</v>
      </c>
      <c r="E1" s="16" t="s">
        <v>718</v>
      </c>
      <c r="F1" s="17"/>
      <c r="G1" s="16" t="s">
        <v>719</v>
      </c>
      <c r="H1" s="17"/>
      <c r="I1" s="16" t="s">
        <v>720</v>
      </c>
      <c r="J1" s="17"/>
      <c r="K1" s="16" t="s">
        <v>721</v>
      </c>
      <c r="L1" s="17"/>
    </row>
    <row r="2" spans="1:12" ht="30" customHeight="1" x14ac:dyDescent="0.25">
      <c r="A2" s="41">
        <v>1</v>
      </c>
      <c r="B2" s="20" t="s">
        <v>648</v>
      </c>
      <c r="C2" s="52" t="s">
        <v>649</v>
      </c>
      <c r="D2" s="53" t="s">
        <v>650</v>
      </c>
      <c r="E2" s="17" t="s">
        <v>113</v>
      </c>
      <c r="F2" s="17" t="s">
        <v>102</v>
      </c>
      <c r="G2" s="17" t="s">
        <v>596</v>
      </c>
      <c r="H2" s="17" t="s">
        <v>102</v>
      </c>
      <c r="I2" s="17" t="s">
        <v>642</v>
      </c>
      <c r="J2" s="17" t="s">
        <v>102</v>
      </c>
      <c r="K2" s="17" t="s">
        <v>583</v>
      </c>
      <c r="L2" s="17" t="s">
        <v>102</v>
      </c>
    </row>
    <row r="3" spans="1:12" ht="30" customHeight="1" x14ac:dyDescent="0.25">
      <c r="A3" s="42">
        <v>2</v>
      </c>
      <c r="B3" s="20" t="s">
        <v>651</v>
      </c>
      <c r="C3" s="52" t="s">
        <v>289</v>
      </c>
      <c r="D3" s="53" t="s">
        <v>652</v>
      </c>
      <c r="E3" s="17" t="s">
        <v>99</v>
      </c>
      <c r="F3" s="17" t="s">
        <v>100</v>
      </c>
      <c r="G3" s="17" t="s">
        <v>99</v>
      </c>
      <c r="H3" s="17" t="s">
        <v>100</v>
      </c>
      <c r="I3" s="17" t="s">
        <v>99</v>
      </c>
      <c r="J3" s="17" t="s">
        <v>100</v>
      </c>
      <c r="K3" s="17" t="s">
        <v>99</v>
      </c>
      <c r="L3" s="17" t="s">
        <v>100</v>
      </c>
    </row>
    <row r="4" spans="1:12" ht="30" customHeight="1" x14ac:dyDescent="0.25">
      <c r="A4" s="41">
        <v>3</v>
      </c>
      <c r="B4" s="20" t="s">
        <v>653</v>
      </c>
      <c r="C4" s="52" t="s">
        <v>526</v>
      </c>
      <c r="D4" s="53" t="s">
        <v>654</v>
      </c>
      <c r="E4" s="17" t="s">
        <v>588</v>
      </c>
      <c r="F4" s="17" t="s">
        <v>102</v>
      </c>
      <c r="G4" s="17" t="s">
        <v>642</v>
      </c>
      <c r="H4" s="17" t="s">
        <v>102</v>
      </c>
      <c r="I4" s="17" t="s">
        <v>108</v>
      </c>
      <c r="J4" s="17" t="s">
        <v>102</v>
      </c>
      <c r="K4" s="17" t="s">
        <v>580</v>
      </c>
      <c r="L4" s="17" t="s">
        <v>102</v>
      </c>
    </row>
    <row r="5" spans="1:12" ht="30" customHeight="1" x14ac:dyDescent="0.25">
      <c r="A5" s="42">
        <v>4</v>
      </c>
      <c r="B5" s="33" t="s">
        <v>655</v>
      </c>
      <c r="C5" s="52" t="s">
        <v>656</v>
      </c>
      <c r="D5" s="53" t="s">
        <v>177</v>
      </c>
      <c r="E5" s="17" t="s">
        <v>587</v>
      </c>
      <c r="F5" s="17" t="s">
        <v>102</v>
      </c>
      <c r="G5" s="17" t="s">
        <v>101</v>
      </c>
      <c r="H5" s="17" t="s">
        <v>102</v>
      </c>
      <c r="I5" s="17" t="s">
        <v>117</v>
      </c>
      <c r="J5" s="17" t="s">
        <v>102</v>
      </c>
      <c r="K5" s="17" t="s">
        <v>116</v>
      </c>
      <c r="L5" s="17" t="s">
        <v>102</v>
      </c>
    </row>
    <row r="6" spans="1:12" ht="30" customHeight="1" x14ac:dyDescent="0.25">
      <c r="A6" s="41">
        <v>5</v>
      </c>
      <c r="B6" s="54" t="s">
        <v>657</v>
      </c>
      <c r="C6" s="52" t="s">
        <v>217</v>
      </c>
      <c r="D6" s="53" t="s">
        <v>189</v>
      </c>
      <c r="E6" s="17" t="s">
        <v>580</v>
      </c>
      <c r="F6" s="17" t="s">
        <v>102</v>
      </c>
      <c r="G6" s="17" t="s">
        <v>583</v>
      </c>
      <c r="H6" s="17" t="s">
        <v>102</v>
      </c>
      <c r="I6" s="17" t="s">
        <v>580</v>
      </c>
      <c r="J6" s="17" t="s">
        <v>102</v>
      </c>
      <c r="K6" s="17" t="s">
        <v>105</v>
      </c>
      <c r="L6" s="17" t="s">
        <v>102</v>
      </c>
    </row>
    <row r="7" spans="1:12" ht="30" customHeight="1" x14ac:dyDescent="0.25">
      <c r="A7" s="42">
        <v>6</v>
      </c>
      <c r="B7" s="20" t="s">
        <v>658</v>
      </c>
      <c r="C7" s="52" t="s">
        <v>659</v>
      </c>
      <c r="D7" s="53" t="s">
        <v>125</v>
      </c>
      <c r="E7" s="17" t="s">
        <v>99</v>
      </c>
      <c r="F7" s="17" t="s">
        <v>100</v>
      </c>
      <c r="G7" s="17" t="s">
        <v>643</v>
      </c>
      <c r="H7" s="17" t="s">
        <v>102</v>
      </c>
      <c r="I7" s="17" t="s">
        <v>117</v>
      </c>
      <c r="J7" s="17" t="s">
        <v>102</v>
      </c>
      <c r="K7" s="17" t="s">
        <v>642</v>
      </c>
      <c r="L7" s="17" t="s">
        <v>102</v>
      </c>
    </row>
    <row r="8" spans="1:12" ht="30" customHeight="1" x14ac:dyDescent="0.25">
      <c r="A8" s="41">
        <v>7</v>
      </c>
      <c r="B8" s="20" t="s">
        <v>660</v>
      </c>
      <c r="C8" s="52" t="s">
        <v>722</v>
      </c>
      <c r="D8" s="53" t="s">
        <v>517</v>
      </c>
      <c r="E8" s="17" t="s">
        <v>112</v>
      </c>
      <c r="F8" s="17" t="s">
        <v>102</v>
      </c>
      <c r="G8" s="17" t="s">
        <v>584</v>
      </c>
      <c r="H8" s="17" t="s">
        <v>102</v>
      </c>
      <c r="I8" s="17" t="s">
        <v>99</v>
      </c>
      <c r="J8" s="17" t="s">
        <v>103</v>
      </c>
      <c r="K8" s="17" t="s">
        <v>99</v>
      </c>
      <c r="L8" s="17" t="s">
        <v>103</v>
      </c>
    </row>
    <row r="9" spans="1:12" ht="30" customHeight="1" x14ac:dyDescent="0.25">
      <c r="A9" s="42">
        <v>8</v>
      </c>
      <c r="B9" s="20" t="s">
        <v>661</v>
      </c>
      <c r="C9" s="52" t="s">
        <v>662</v>
      </c>
      <c r="D9" s="53" t="s">
        <v>203</v>
      </c>
      <c r="E9" s="17" t="s">
        <v>587</v>
      </c>
      <c r="F9" s="17" t="s">
        <v>102</v>
      </c>
      <c r="G9" s="17" t="s">
        <v>589</v>
      </c>
      <c r="H9" s="17" t="s">
        <v>102</v>
      </c>
      <c r="I9" s="17" t="s">
        <v>108</v>
      </c>
      <c r="J9" s="17" t="s">
        <v>102</v>
      </c>
      <c r="K9" s="17" t="s">
        <v>726</v>
      </c>
      <c r="L9" s="17" t="s">
        <v>102</v>
      </c>
    </row>
    <row r="10" spans="1:12" ht="30" customHeight="1" x14ac:dyDescent="0.25">
      <c r="A10" s="41">
        <v>9</v>
      </c>
      <c r="B10" s="33" t="s">
        <v>663</v>
      </c>
      <c r="C10" s="52" t="s">
        <v>664</v>
      </c>
      <c r="D10" s="53" t="s">
        <v>613</v>
      </c>
      <c r="E10" s="17" t="s">
        <v>593</v>
      </c>
      <c r="F10" s="17" t="s">
        <v>102</v>
      </c>
      <c r="G10" s="17" t="s">
        <v>647</v>
      </c>
      <c r="H10" s="17" t="s">
        <v>102</v>
      </c>
      <c r="I10" s="17" t="s">
        <v>114</v>
      </c>
      <c r="J10" s="17" t="s">
        <v>102</v>
      </c>
      <c r="K10" s="17" t="s">
        <v>99</v>
      </c>
      <c r="L10" s="17" t="s">
        <v>103</v>
      </c>
    </row>
    <row r="11" spans="1:12" ht="30" customHeight="1" x14ac:dyDescent="0.25">
      <c r="A11" s="42">
        <v>10</v>
      </c>
      <c r="B11" s="33" t="s">
        <v>665</v>
      </c>
      <c r="C11" s="52" t="s">
        <v>666</v>
      </c>
      <c r="D11" s="53" t="s">
        <v>667</v>
      </c>
      <c r="E11" s="17" t="s">
        <v>584</v>
      </c>
      <c r="F11" s="17" t="s">
        <v>102</v>
      </c>
      <c r="G11" s="17" t="s">
        <v>108</v>
      </c>
      <c r="H11" s="17" t="s">
        <v>102</v>
      </c>
      <c r="I11" s="17" t="s">
        <v>596</v>
      </c>
      <c r="J11" s="17" t="s">
        <v>102</v>
      </c>
      <c r="K11" s="17" t="s">
        <v>117</v>
      </c>
      <c r="L11" s="17" t="s">
        <v>102</v>
      </c>
    </row>
    <row r="12" spans="1:12" ht="30" customHeight="1" x14ac:dyDescent="0.25">
      <c r="A12" s="41">
        <v>11</v>
      </c>
      <c r="B12" s="20" t="s">
        <v>668</v>
      </c>
      <c r="C12" s="52" t="s">
        <v>669</v>
      </c>
      <c r="D12" s="53" t="s">
        <v>259</v>
      </c>
      <c r="E12" s="17" t="s">
        <v>642</v>
      </c>
      <c r="F12" s="17" t="s">
        <v>102</v>
      </c>
      <c r="G12" s="17" t="s">
        <v>725</v>
      </c>
      <c r="H12" s="17" t="s">
        <v>102</v>
      </c>
      <c r="I12" s="17" t="s">
        <v>585</v>
      </c>
      <c r="J12" s="17" t="s">
        <v>102</v>
      </c>
      <c r="K12" s="17" t="s">
        <v>105</v>
      </c>
      <c r="L12" s="17" t="s">
        <v>102</v>
      </c>
    </row>
    <row r="13" spans="1:12" ht="30" customHeight="1" x14ac:dyDescent="0.25">
      <c r="A13" s="42">
        <v>12</v>
      </c>
      <c r="B13" s="20" t="s">
        <v>670</v>
      </c>
      <c r="C13" s="52" t="s">
        <v>671</v>
      </c>
      <c r="D13" s="53" t="s">
        <v>261</v>
      </c>
      <c r="E13" s="17" t="s">
        <v>112</v>
      </c>
      <c r="F13" s="17" t="s">
        <v>102</v>
      </c>
      <c r="G13" s="17" t="s">
        <v>645</v>
      </c>
      <c r="H13" s="17" t="s">
        <v>102</v>
      </c>
      <c r="I13" s="17" t="s">
        <v>643</v>
      </c>
      <c r="J13" s="17" t="s">
        <v>102</v>
      </c>
      <c r="K13" s="17" t="s">
        <v>584</v>
      </c>
      <c r="L13" s="17" t="s">
        <v>102</v>
      </c>
    </row>
    <row r="14" spans="1:12" ht="30" customHeight="1" x14ac:dyDescent="0.25">
      <c r="A14" s="41">
        <v>13</v>
      </c>
      <c r="B14" s="33" t="s">
        <v>672</v>
      </c>
      <c r="C14" s="52" t="s">
        <v>673</v>
      </c>
      <c r="D14" s="53" t="s">
        <v>674</v>
      </c>
      <c r="E14" s="17" t="s">
        <v>584</v>
      </c>
      <c r="F14" s="17" t="s">
        <v>102</v>
      </c>
      <c r="G14" s="17" t="s">
        <v>110</v>
      </c>
      <c r="H14" s="17" t="s">
        <v>102</v>
      </c>
      <c r="I14" s="17" t="s">
        <v>726</v>
      </c>
      <c r="J14" s="17" t="s">
        <v>102</v>
      </c>
      <c r="K14" s="17" t="s">
        <v>117</v>
      </c>
      <c r="L14" s="17" t="s">
        <v>102</v>
      </c>
    </row>
    <row r="15" spans="1:12" ht="30" customHeight="1" x14ac:dyDescent="0.25">
      <c r="A15" s="42">
        <v>14</v>
      </c>
      <c r="B15" s="33" t="s">
        <v>675</v>
      </c>
      <c r="C15" s="52" t="s">
        <v>676</v>
      </c>
      <c r="D15" s="53" t="s">
        <v>156</v>
      </c>
      <c r="E15" s="17" t="s">
        <v>587</v>
      </c>
      <c r="F15" s="17" t="s">
        <v>102</v>
      </c>
      <c r="G15" s="17" t="s">
        <v>582</v>
      </c>
      <c r="H15" s="17" t="s">
        <v>102</v>
      </c>
      <c r="I15" s="17" t="s">
        <v>593</v>
      </c>
      <c r="J15" s="17" t="s">
        <v>102</v>
      </c>
      <c r="K15" s="17" t="s">
        <v>108</v>
      </c>
      <c r="L15" s="17" t="s">
        <v>102</v>
      </c>
    </row>
    <row r="16" spans="1:12" ht="30" customHeight="1" x14ac:dyDescent="0.25">
      <c r="A16" s="41">
        <v>15</v>
      </c>
      <c r="B16" s="20" t="s">
        <v>677</v>
      </c>
      <c r="C16" s="52" t="s">
        <v>678</v>
      </c>
      <c r="D16" s="53" t="s">
        <v>62</v>
      </c>
      <c r="E16" s="17" t="s">
        <v>99</v>
      </c>
      <c r="F16" s="17" t="s">
        <v>103</v>
      </c>
      <c r="G16" s="17" t="s">
        <v>99</v>
      </c>
      <c r="H16" s="17" t="s">
        <v>103</v>
      </c>
      <c r="I16" s="17" t="s">
        <v>99</v>
      </c>
      <c r="J16" s="17" t="s">
        <v>103</v>
      </c>
      <c r="K16" s="17" t="s">
        <v>99</v>
      </c>
      <c r="L16" s="17" t="s">
        <v>100</v>
      </c>
    </row>
    <row r="17" spans="1:12" ht="30" customHeight="1" x14ac:dyDescent="0.25">
      <c r="A17" s="42">
        <v>16</v>
      </c>
      <c r="B17" s="20" t="s">
        <v>679</v>
      </c>
      <c r="C17" s="52" t="s">
        <v>680</v>
      </c>
      <c r="D17" s="53" t="s">
        <v>62</v>
      </c>
      <c r="E17" s="17" t="s">
        <v>584</v>
      </c>
      <c r="F17" s="17" t="s">
        <v>102</v>
      </c>
      <c r="G17" s="17" t="s">
        <v>726</v>
      </c>
      <c r="H17" s="17" t="s">
        <v>102</v>
      </c>
      <c r="I17" s="17" t="s">
        <v>108</v>
      </c>
      <c r="J17" s="17" t="s">
        <v>102</v>
      </c>
      <c r="K17" s="17" t="s">
        <v>580</v>
      </c>
      <c r="L17" s="17" t="s">
        <v>102</v>
      </c>
    </row>
    <row r="18" spans="1:12" ht="30" customHeight="1" x14ac:dyDescent="0.25">
      <c r="A18" s="41">
        <v>17</v>
      </c>
      <c r="B18" s="20" t="s">
        <v>681</v>
      </c>
      <c r="C18" s="52" t="s">
        <v>682</v>
      </c>
      <c r="D18" s="53" t="s">
        <v>683</v>
      </c>
      <c r="E18" s="17" t="s">
        <v>99</v>
      </c>
      <c r="F18" s="17" t="s">
        <v>103</v>
      </c>
      <c r="G18" s="17" t="s">
        <v>582</v>
      </c>
      <c r="H18" s="17" t="s">
        <v>102</v>
      </c>
      <c r="I18" s="17" t="s">
        <v>116</v>
      </c>
      <c r="J18" s="17" t="s">
        <v>102</v>
      </c>
      <c r="K18" s="17" t="s">
        <v>99</v>
      </c>
      <c r="L18" s="17" t="s">
        <v>103</v>
      </c>
    </row>
    <row r="19" spans="1:12" ht="30" customHeight="1" x14ac:dyDescent="0.25">
      <c r="A19" s="42">
        <v>18</v>
      </c>
      <c r="B19" s="20" t="s">
        <v>684</v>
      </c>
      <c r="C19" s="52" t="s">
        <v>487</v>
      </c>
      <c r="D19" s="53" t="s">
        <v>295</v>
      </c>
      <c r="E19" s="17" t="s">
        <v>588</v>
      </c>
      <c r="F19" s="17" t="s">
        <v>102</v>
      </c>
      <c r="G19" s="17" t="s">
        <v>642</v>
      </c>
      <c r="H19" s="17" t="s">
        <v>102</v>
      </c>
      <c r="I19" s="17" t="s">
        <v>108</v>
      </c>
      <c r="J19" s="17" t="s">
        <v>102</v>
      </c>
      <c r="K19" s="17" t="s">
        <v>108</v>
      </c>
      <c r="L19" s="17" t="s">
        <v>102</v>
      </c>
    </row>
    <row r="20" spans="1:12" ht="30" customHeight="1" x14ac:dyDescent="0.25">
      <c r="A20" s="41">
        <v>19</v>
      </c>
      <c r="B20" s="33" t="s">
        <v>685</v>
      </c>
      <c r="C20" s="52" t="s">
        <v>686</v>
      </c>
      <c r="D20" s="53" t="s">
        <v>316</v>
      </c>
      <c r="E20" s="17" t="s">
        <v>595</v>
      </c>
      <c r="F20" s="17" t="s">
        <v>102</v>
      </c>
      <c r="G20" s="17" t="s">
        <v>645</v>
      </c>
      <c r="H20" s="17" t="s">
        <v>102</v>
      </c>
      <c r="I20" s="17" t="s">
        <v>108</v>
      </c>
      <c r="J20" s="17" t="s">
        <v>102</v>
      </c>
      <c r="K20" s="17" t="s">
        <v>726</v>
      </c>
      <c r="L20" s="17" t="s">
        <v>102</v>
      </c>
    </row>
    <row r="21" spans="1:12" ht="30" customHeight="1" x14ac:dyDescent="0.25">
      <c r="A21" s="42">
        <v>20</v>
      </c>
      <c r="B21" s="20" t="s">
        <v>687</v>
      </c>
      <c r="C21" s="52" t="s">
        <v>723</v>
      </c>
      <c r="D21" s="53" t="s">
        <v>316</v>
      </c>
      <c r="E21" s="17" t="s">
        <v>99</v>
      </c>
      <c r="F21" s="17" t="s">
        <v>100</v>
      </c>
      <c r="G21" s="17" t="s">
        <v>108</v>
      </c>
      <c r="H21" s="17" t="s">
        <v>102</v>
      </c>
      <c r="I21" s="17" t="s">
        <v>580</v>
      </c>
      <c r="J21" s="17" t="s">
        <v>102</v>
      </c>
      <c r="K21" s="17" t="s">
        <v>584</v>
      </c>
      <c r="L21" s="17" t="s">
        <v>102</v>
      </c>
    </row>
    <row r="22" spans="1:12" ht="30" customHeight="1" x14ac:dyDescent="0.25">
      <c r="A22" s="41">
        <v>21</v>
      </c>
      <c r="B22" s="20" t="s">
        <v>688</v>
      </c>
      <c r="C22" s="52" t="s">
        <v>689</v>
      </c>
      <c r="D22" s="53" t="s">
        <v>316</v>
      </c>
      <c r="E22" s="17" t="s">
        <v>593</v>
      </c>
      <c r="F22" s="17" t="s">
        <v>102</v>
      </c>
      <c r="G22" s="17" t="s">
        <v>104</v>
      </c>
      <c r="H22" s="17" t="s">
        <v>102</v>
      </c>
      <c r="I22" s="17" t="s">
        <v>642</v>
      </c>
      <c r="J22" s="17" t="s">
        <v>102</v>
      </c>
      <c r="K22" s="17" t="s">
        <v>645</v>
      </c>
      <c r="L22" s="17" t="s">
        <v>102</v>
      </c>
    </row>
    <row r="23" spans="1:12" ht="30" customHeight="1" x14ac:dyDescent="0.25">
      <c r="A23" s="42">
        <v>22</v>
      </c>
      <c r="B23" s="20" t="s">
        <v>690</v>
      </c>
      <c r="C23" s="52" t="s">
        <v>691</v>
      </c>
      <c r="D23" s="53" t="s">
        <v>454</v>
      </c>
      <c r="E23" s="17" t="s">
        <v>580</v>
      </c>
      <c r="F23" s="17" t="s">
        <v>102</v>
      </c>
      <c r="G23" s="17" t="s">
        <v>727</v>
      </c>
      <c r="H23" s="17" t="s">
        <v>102</v>
      </c>
      <c r="I23" s="17" t="s">
        <v>107</v>
      </c>
      <c r="J23" s="17" t="s">
        <v>102</v>
      </c>
      <c r="K23" s="17" t="s">
        <v>591</v>
      </c>
      <c r="L23" s="17" t="s">
        <v>102</v>
      </c>
    </row>
    <row r="24" spans="1:12" ht="30" customHeight="1" x14ac:dyDescent="0.25">
      <c r="A24" s="41">
        <v>23</v>
      </c>
      <c r="B24" s="54" t="s">
        <v>692</v>
      </c>
      <c r="C24" s="52" t="s">
        <v>693</v>
      </c>
      <c r="D24" s="53" t="s">
        <v>454</v>
      </c>
      <c r="E24" s="17" t="s">
        <v>585</v>
      </c>
      <c r="F24" s="17" t="s">
        <v>102</v>
      </c>
      <c r="G24" s="17" t="s">
        <v>643</v>
      </c>
      <c r="H24" s="17" t="s">
        <v>102</v>
      </c>
      <c r="I24" s="17" t="s">
        <v>585</v>
      </c>
      <c r="J24" s="17" t="s">
        <v>102</v>
      </c>
      <c r="K24" s="17" t="s">
        <v>643</v>
      </c>
      <c r="L24" s="17" t="s">
        <v>102</v>
      </c>
    </row>
    <row r="25" spans="1:12" ht="30" customHeight="1" x14ac:dyDescent="0.25">
      <c r="A25" s="42">
        <v>24</v>
      </c>
      <c r="B25" s="20" t="s">
        <v>694</v>
      </c>
      <c r="C25" s="52" t="s">
        <v>695</v>
      </c>
      <c r="D25" s="53" t="s">
        <v>350</v>
      </c>
      <c r="E25" s="17" t="s">
        <v>584</v>
      </c>
      <c r="F25" s="17" t="s">
        <v>102</v>
      </c>
      <c r="G25" s="17" t="s">
        <v>106</v>
      </c>
      <c r="H25" s="17" t="s">
        <v>102</v>
      </c>
      <c r="I25" s="17" t="s">
        <v>643</v>
      </c>
      <c r="J25" s="17" t="s">
        <v>102</v>
      </c>
      <c r="K25" s="17" t="s">
        <v>104</v>
      </c>
      <c r="L25" s="17" t="s">
        <v>102</v>
      </c>
    </row>
    <row r="26" spans="1:12" ht="30" customHeight="1" x14ac:dyDescent="0.25">
      <c r="A26" s="41">
        <v>25</v>
      </c>
      <c r="B26" s="20" t="s">
        <v>696</v>
      </c>
      <c r="C26" s="52" t="s">
        <v>697</v>
      </c>
      <c r="D26" s="53" t="s">
        <v>350</v>
      </c>
      <c r="E26" s="17" t="s">
        <v>595</v>
      </c>
      <c r="F26" s="17" t="s">
        <v>102</v>
      </c>
      <c r="G26" s="17" t="s">
        <v>642</v>
      </c>
      <c r="H26" s="17" t="s">
        <v>102</v>
      </c>
      <c r="I26" s="17" t="s">
        <v>643</v>
      </c>
      <c r="J26" s="17" t="s">
        <v>102</v>
      </c>
      <c r="K26" s="17" t="s">
        <v>108</v>
      </c>
      <c r="L26" s="17" t="s">
        <v>102</v>
      </c>
    </row>
    <row r="27" spans="1:12" ht="30" customHeight="1" x14ac:dyDescent="0.25">
      <c r="A27" s="42">
        <v>26</v>
      </c>
      <c r="B27" s="20" t="s">
        <v>698</v>
      </c>
      <c r="C27" s="52" t="s">
        <v>699</v>
      </c>
      <c r="D27" s="53" t="s">
        <v>359</v>
      </c>
      <c r="E27" s="17" t="s">
        <v>595</v>
      </c>
      <c r="F27" s="17" t="s">
        <v>102</v>
      </c>
      <c r="G27" s="17" t="s">
        <v>593</v>
      </c>
      <c r="H27" s="17" t="s">
        <v>102</v>
      </c>
      <c r="I27" s="17" t="s">
        <v>117</v>
      </c>
      <c r="J27" s="17" t="s">
        <v>102</v>
      </c>
      <c r="K27" s="17" t="s">
        <v>591</v>
      </c>
      <c r="L27" s="17" t="s">
        <v>102</v>
      </c>
    </row>
    <row r="28" spans="1:12" ht="30" customHeight="1" x14ac:dyDescent="0.25">
      <c r="A28" s="41">
        <v>27</v>
      </c>
      <c r="B28" s="20" t="s">
        <v>700</v>
      </c>
      <c r="C28" s="52" t="s">
        <v>701</v>
      </c>
      <c r="D28" s="53" t="s">
        <v>96</v>
      </c>
      <c r="E28" s="17" t="s">
        <v>580</v>
      </c>
      <c r="F28" s="17" t="s">
        <v>102</v>
      </c>
      <c r="G28" s="17" t="s">
        <v>596</v>
      </c>
      <c r="H28" s="17" t="s">
        <v>102</v>
      </c>
      <c r="I28" s="17" t="s">
        <v>726</v>
      </c>
      <c r="J28" s="17" t="s">
        <v>102</v>
      </c>
      <c r="K28" s="17" t="s">
        <v>580</v>
      </c>
      <c r="L28" s="17" t="s">
        <v>102</v>
      </c>
    </row>
    <row r="29" spans="1:12" ht="30" customHeight="1" x14ac:dyDescent="0.25">
      <c r="A29" s="42">
        <v>28</v>
      </c>
      <c r="B29" s="20" t="s">
        <v>702</v>
      </c>
      <c r="C29" s="52" t="s">
        <v>703</v>
      </c>
      <c r="D29" s="53" t="s">
        <v>384</v>
      </c>
      <c r="E29" s="17" t="s">
        <v>595</v>
      </c>
      <c r="F29" s="17" t="s">
        <v>102</v>
      </c>
      <c r="G29" s="17" t="s">
        <v>589</v>
      </c>
      <c r="H29" s="17" t="s">
        <v>102</v>
      </c>
      <c r="I29" s="17" t="s">
        <v>117</v>
      </c>
      <c r="J29" s="17" t="s">
        <v>102</v>
      </c>
      <c r="K29" s="17" t="s">
        <v>583</v>
      </c>
      <c r="L29" s="17" t="s">
        <v>102</v>
      </c>
    </row>
    <row r="30" spans="1:12" ht="30" customHeight="1" x14ac:dyDescent="0.25">
      <c r="A30" s="41">
        <v>29</v>
      </c>
      <c r="B30" s="54" t="s">
        <v>704</v>
      </c>
      <c r="C30" s="52" t="s">
        <v>705</v>
      </c>
      <c r="D30" s="53" t="s">
        <v>384</v>
      </c>
      <c r="E30" s="17" t="s">
        <v>584</v>
      </c>
      <c r="F30" s="17" t="s">
        <v>102</v>
      </c>
      <c r="G30" s="17" t="s">
        <v>114</v>
      </c>
      <c r="H30" s="17" t="s">
        <v>102</v>
      </c>
      <c r="I30" s="17" t="s">
        <v>117</v>
      </c>
      <c r="J30" s="17" t="s">
        <v>102</v>
      </c>
      <c r="K30" s="17" t="s">
        <v>726</v>
      </c>
      <c r="L30" s="17" t="s">
        <v>102</v>
      </c>
    </row>
    <row r="31" spans="1:12" ht="30" customHeight="1" x14ac:dyDescent="0.25">
      <c r="A31" s="42">
        <v>30</v>
      </c>
      <c r="B31" s="20" t="s">
        <v>706</v>
      </c>
      <c r="C31" s="52" t="s">
        <v>217</v>
      </c>
      <c r="D31" s="53" t="s">
        <v>707</v>
      </c>
      <c r="E31" s="17" t="s">
        <v>595</v>
      </c>
      <c r="F31" s="17" t="s">
        <v>102</v>
      </c>
      <c r="G31" s="17" t="s">
        <v>644</v>
      </c>
      <c r="H31" s="17" t="s">
        <v>102</v>
      </c>
      <c r="I31" s="17" t="s">
        <v>114</v>
      </c>
      <c r="J31" s="17" t="s">
        <v>102</v>
      </c>
      <c r="K31" s="17" t="s">
        <v>601</v>
      </c>
      <c r="L31" s="17" t="s">
        <v>102</v>
      </c>
    </row>
    <row r="32" spans="1:12" ht="30" customHeight="1" x14ac:dyDescent="0.25">
      <c r="A32" s="41">
        <v>31</v>
      </c>
      <c r="B32" s="20" t="s">
        <v>708</v>
      </c>
      <c r="C32" s="52" t="s">
        <v>709</v>
      </c>
      <c r="D32" s="53" t="s">
        <v>710</v>
      </c>
      <c r="E32" s="17" t="s">
        <v>587</v>
      </c>
      <c r="F32" s="17" t="s">
        <v>102</v>
      </c>
      <c r="G32" s="17" t="s">
        <v>584</v>
      </c>
      <c r="H32" s="17" t="s">
        <v>102</v>
      </c>
      <c r="I32" s="17" t="s">
        <v>108</v>
      </c>
      <c r="J32" s="17" t="s">
        <v>102</v>
      </c>
      <c r="K32" s="17" t="s">
        <v>645</v>
      </c>
      <c r="L32" s="17" t="s">
        <v>102</v>
      </c>
    </row>
    <row r="33" spans="1:12" ht="30" customHeight="1" x14ac:dyDescent="0.25">
      <c r="A33" s="42">
        <v>32</v>
      </c>
      <c r="B33" s="20" t="s">
        <v>711</v>
      </c>
      <c r="C33" s="52" t="s">
        <v>712</v>
      </c>
      <c r="D33" s="53" t="s">
        <v>422</v>
      </c>
      <c r="E33" s="17" t="s">
        <v>584</v>
      </c>
      <c r="F33" s="17" t="s">
        <v>102</v>
      </c>
      <c r="G33" s="17" t="s">
        <v>580</v>
      </c>
      <c r="H33" s="17" t="s">
        <v>102</v>
      </c>
      <c r="I33" s="17" t="s">
        <v>117</v>
      </c>
      <c r="J33" s="17" t="s">
        <v>102</v>
      </c>
      <c r="K33" s="17" t="s">
        <v>726</v>
      </c>
      <c r="L33" s="17" t="s">
        <v>102</v>
      </c>
    </row>
    <row r="34" spans="1:12" ht="30" customHeight="1" x14ac:dyDescent="0.25">
      <c r="A34" s="41">
        <v>33</v>
      </c>
      <c r="B34" s="20" t="s">
        <v>713</v>
      </c>
      <c r="C34" s="52" t="s">
        <v>714</v>
      </c>
      <c r="D34" s="53" t="s">
        <v>428</v>
      </c>
      <c r="E34" s="17" t="s">
        <v>99</v>
      </c>
      <c r="F34" s="17" t="s">
        <v>100</v>
      </c>
      <c r="G34" s="17" t="s">
        <v>580</v>
      </c>
      <c r="H34" s="17" t="s">
        <v>102</v>
      </c>
      <c r="I34" s="17" t="s">
        <v>582</v>
      </c>
      <c r="J34" s="17" t="s">
        <v>102</v>
      </c>
      <c r="K34" s="17" t="s">
        <v>116</v>
      </c>
      <c r="L34" s="17" t="s">
        <v>102</v>
      </c>
    </row>
    <row r="35" spans="1:12" ht="30" customHeight="1" x14ac:dyDescent="0.25">
      <c r="A35" s="42">
        <v>34</v>
      </c>
      <c r="B35" s="50" t="s">
        <v>717</v>
      </c>
      <c r="C35" s="55" t="s">
        <v>724</v>
      </c>
      <c r="D35" s="56" t="s">
        <v>554</v>
      </c>
      <c r="E35" s="17" t="s">
        <v>112</v>
      </c>
      <c r="F35" s="17" t="s">
        <v>102</v>
      </c>
      <c r="G35" s="17" t="s">
        <v>115</v>
      </c>
      <c r="H35" s="17" t="s">
        <v>102</v>
      </c>
      <c r="I35" s="17" t="s">
        <v>116</v>
      </c>
      <c r="J35" s="17" t="s">
        <v>102</v>
      </c>
      <c r="K35" s="17" t="s">
        <v>114</v>
      </c>
      <c r="L35" s="17" t="s">
        <v>102</v>
      </c>
    </row>
    <row r="36" spans="1:12" ht="30" customHeight="1" thickBot="1" x14ac:dyDescent="0.3">
      <c r="A36" s="41">
        <v>35</v>
      </c>
      <c r="B36" s="57" t="s">
        <v>715</v>
      </c>
      <c r="C36" s="58" t="s">
        <v>133</v>
      </c>
      <c r="D36" s="59" t="s">
        <v>716</v>
      </c>
      <c r="E36" s="17" t="s">
        <v>99</v>
      </c>
      <c r="F36" s="17" t="s">
        <v>103</v>
      </c>
      <c r="G36" s="17" t="s">
        <v>99</v>
      </c>
      <c r="H36" s="17" t="s">
        <v>103</v>
      </c>
      <c r="I36" s="17" t="s">
        <v>99</v>
      </c>
      <c r="J36" s="17" t="s">
        <v>100</v>
      </c>
      <c r="K36" s="17" t="s">
        <v>99</v>
      </c>
      <c r="L36" s="17" t="s">
        <v>100</v>
      </c>
    </row>
  </sheetData>
  <conditionalFormatting sqref="I2:I36 K2:K36 E2:E36 G2:G36">
    <cfRule type="expression" dxfId="26" priority="16" stopIfTrue="1">
      <formula>F2="Học lại"</formula>
    </cfRule>
  </conditionalFormatting>
  <conditionalFormatting sqref="J2:J36">
    <cfRule type="expression" dxfId="25" priority="17" stopIfTrue="1">
      <formula>#REF!="Học lại"</formula>
    </cfRule>
  </conditionalFormatting>
  <conditionalFormatting sqref="L2:L36">
    <cfRule type="expression" dxfId="24" priority="13" stopIfTrue="1">
      <formula>#REF!="Học lại"</formula>
    </cfRule>
  </conditionalFormatting>
  <conditionalFormatting sqref="F2:F36">
    <cfRule type="expression" dxfId="23" priority="8" stopIfTrue="1">
      <formula>#REF!="Học lại"</formula>
    </cfRule>
  </conditionalFormatting>
  <conditionalFormatting sqref="H2:H36">
    <cfRule type="expression" dxfId="22" priority="6" stopIfTrue="1">
      <formula>#REF!="Học lại"</formula>
    </cfRule>
  </conditionalFormatting>
  <conditionalFormatting sqref="C2:D36">
    <cfRule type="expression" dxfId="21" priority="149">
      <formula>#REF!=""</formula>
    </cfRule>
  </conditionalFormatting>
  <conditionalFormatting sqref="A1:XFD1048576">
    <cfRule type="cellIs" dxfId="20" priority="1" operator="equal">
      <formula>$J$8</formula>
    </cfRule>
    <cfRule type="cellIs" dxfId="19" priority="2" operator="equal">
      <formula>$F$3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rgb="FF00B050"/>
  </sheetPr>
  <dimension ref="A1:L11"/>
  <sheetViews>
    <sheetView workbookViewId="0">
      <selection activeCell="G6" sqref="G6"/>
    </sheetView>
  </sheetViews>
  <sheetFormatPr defaultRowHeight="15" x14ac:dyDescent="0.25"/>
  <cols>
    <col min="1" max="1" width="4.28515625" customWidth="1"/>
    <col min="2" max="2" width="13.85546875" customWidth="1"/>
    <col min="3" max="3" width="19.42578125" customWidth="1"/>
    <col min="5" max="12" width="5.7109375" customWidth="1"/>
    <col min="13" max="88" width="5.28515625" customWidth="1"/>
  </cols>
  <sheetData>
    <row r="1" spans="1:12" ht="148.5" customHeight="1" thickBot="1" x14ac:dyDescent="0.3">
      <c r="A1" s="38" t="s">
        <v>0</v>
      </c>
      <c r="B1" s="37" t="s">
        <v>1</v>
      </c>
      <c r="C1" s="39" t="s">
        <v>2</v>
      </c>
      <c r="D1" s="39" t="s">
        <v>3</v>
      </c>
      <c r="E1" s="16" t="s">
        <v>751</v>
      </c>
      <c r="F1" s="17"/>
      <c r="G1" s="16" t="s">
        <v>719</v>
      </c>
      <c r="H1" s="17"/>
      <c r="I1" s="16" t="s">
        <v>750</v>
      </c>
      <c r="J1" s="17"/>
      <c r="K1" s="16" t="s">
        <v>721</v>
      </c>
      <c r="L1" s="17"/>
    </row>
    <row r="2" spans="1:12" ht="30" customHeight="1" x14ac:dyDescent="0.25">
      <c r="A2" s="41">
        <v>1</v>
      </c>
      <c r="B2" s="60" t="s">
        <v>728</v>
      </c>
      <c r="C2" s="61" t="s">
        <v>729</v>
      </c>
      <c r="D2" s="62" t="s">
        <v>141</v>
      </c>
      <c r="E2" s="17" t="s">
        <v>114</v>
      </c>
      <c r="F2" s="17" t="s">
        <v>102</v>
      </c>
      <c r="G2" s="17" t="s">
        <v>110</v>
      </c>
      <c r="H2" s="17" t="s">
        <v>102</v>
      </c>
      <c r="I2" s="17" t="s">
        <v>643</v>
      </c>
      <c r="J2" s="17" t="s">
        <v>102</v>
      </c>
      <c r="K2" s="17" t="s">
        <v>726</v>
      </c>
      <c r="L2" s="17" t="s">
        <v>102</v>
      </c>
    </row>
    <row r="3" spans="1:12" ht="30" customHeight="1" x14ac:dyDescent="0.25">
      <c r="A3" s="41">
        <v>2</v>
      </c>
      <c r="B3" s="60" t="s">
        <v>730</v>
      </c>
      <c r="C3" s="52" t="s">
        <v>731</v>
      </c>
      <c r="D3" s="53" t="s">
        <v>144</v>
      </c>
      <c r="E3" s="17" t="s">
        <v>642</v>
      </c>
      <c r="F3" s="17" t="s">
        <v>102</v>
      </c>
      <c r="G3" s="17" t="s">
        <v>99</v>
      </c>
      <c r="H3" s="17" t="s">
        <v>103</v>
      </c>
      <c r="I3" s="17" t="s">
        <v>108</v>
      </c>
      <c r="J3" s="17" t="s">
        <v>102</v>
      </c>
      <c r="K3" s="17" t="s">
        <v>99</v>
      </c>
      <c r="L3" s="17" t="s">
        <v>103</v>
      </c>
    </row>
    <row r="4" spans="1:12" ht="30" customHeight="1" x14ac:dyDescent="0.25">
      <c r="A4" s="41">
        <v>3</v>
      </c>
      <c r="B4" s="20" t="s">
        <v>732</v>
      </c>
      <c r="C4" s="52" t="s">
        <v>733</v>
      </c>
      <c r="D4" s="53" t="s">
        <v>734</v>
      </c>
      <c r="E4" s="17" t="s">
        <v>580</v>
      </c>
      <c r="F4" s="17" t="s">
        <v>102</v>
      </c>
      <c r="G4" s="17" t="s">
        <v>99</v>
      </c>
      <c r="H4" s="17" t="s">
        <v>103</v>
      </c>
      <c r="I4" s="17" t="s">
        <v>726</v>
      </c>
      <c r="J4" s="17" t="s">
        <v>102</v>
      </c>
      <c r="K4" s="17" t="s">
        <v>99</v>
      </c>
      <c r="L4" s="17" t="s">
        <v>103</v>
      </c>
    </row>
    <row r="5" spans="1:12" ht="30" customHeight="1" x14ac:dyDescent="0.25">
      <c r="A5" s="41">
        <v>4</v>
      </c>
      <c r="B5" s="20" t="s">
        <v>735</v>
      </c>
      <c r="C5" s="52" t="s">
        <v>736</v>
      </c>
      <c r="D5" s="53" t="s">
        <v>267</v>
      </c>
      <c r="E5" s="17" t="s">
        <v>114</v>
      </c>
      <c r="F5" s="17" t="s">
        <v>102</v>
      </c>
      <c r="G5" s="17" t="s">
        <v>117</v>
      </c>
      <c r="H5" s="17" t="s">
        <v>102</v>
      </c>
      <c r="I5" s="17" t="s">
        <v>583</v>
      </c>
      <c r="J5" s="17" t="s">
        <v>102</v>
      </c>
      <c r="K5" s="17" t="s">
        <v>114</v>
      </c>
      <c r="L5" s="17" t="s">
        <v>102</v>
      </c>
    </row>
    <row r="6" spans="1:12" ht="30" customHeight="1" x14ac:dyDescent="0.25">
      <c r="A6" s="41">
        <v>5</v>
      </c>
      <c r="B6" s="60" t="s">
        <v>737</v>
      </c>
      <c r="C6" s="52" t="s">
        <v>738</v>
      </c>
      <c r="D6" s="53" t="s">
        <v>543</v>
      </c>
      <c r="E6" s="17" t="s">
        <v>642</v>
      </c>
      <c r="F6" s="17" t="s">
        <v>102</v>
      </c>
      <c r="G6" s="17" t="s">
        <v>596</v>
      </c>
      <c r="H6" s="17" t="s">
        <v>102</v>
      </c>
      <c r="I6" s="17" t="s">
        <v>108</v>
      </c>
      <c r="J6" s="17" t="s">
        <v>102</v>
      </c>
      <c r="K6" s="17" t="s">
        <v>99</v>
      </c>
      <c r="L6" s="17" t="s">
        <v>103</v>
      </c>
    </row>
    <row r="7" spans="1:12" ht="30" customHeight="1" x14ac:dyDescent="0.25">
      <c r="A7" s="41">
        <v>6</v>
      </c>
      <c r="B7" s="23" t="s">
        <v>739</v>
      </c>
      <c r="C7" s="63" t="s">
        <v>740</v>
      </c>
      <c r="D7" s="64" t="s">
        <v>741</v>
      </c>
      <c r="E7" s="17" t="s">
        <v>580</v>
      </c>
      <c r="F7" s="17" t="s">
        <v>102</v>
      </c>
      <c r="G7" s="17" t="s">
        <v>596</v>
      </c>
      <c r="H7" s="17" t="s">
        <v>102</v>
      </c>
      <c r="I7" s="17" t="s">
        <v>117</v>
      </c>
      <c r="J7" s="17" t="s">
        <v>102</v>
      </c>
      <c r="K7" s="17" t="s">
        <v>99</v>
      </c>
      <c r="L7" s="17" t="s">
        <v>103</v>
      </c>
    </row>
    <row r="8" spans="1:12" ht="30" customHeight="1" x14ac:dyDescent="0.25">
      <c r="A8" s="41">
        <v>7</v>
      </c>
      <c r="B8" s="20" t="s">
        <v>742</v>
      </c>
      <c r="C8" s="52" t="s">
        <v>743</v>
      </c>
      <c r="D8" s="53" t="s">
        <v>454</v>
      </c>
      <c r="E8" s="17" t="s">
        <v>642</v>
      </c>
      <c r="F8" s="17" t="s">
        <v>102</v>
      </c>
      <c r="G8" s="17" t="s">
        <v>726</v>
      </c>
      <c r="H8" s="17" t="s">
        <v>102</v>
      </c>
      <c r="I8" s="17" t="s">
        <v>117</v>
      </c>
      <c r="J8" s="17" t="s">
        <v>102</v>
      </c>
      <c r="K8" s="17" t="s">
        <v>642</v>
      </c>
      <c r="L8" s="17" t="s">
        <v>102</v>
      </c>
    </row>
    <row r="9" spans="1:12" ht="30" customHeight="1" x14ac:dyDescent="0.25">
      <c r="A9" s="41">
        <v>8</v>
      </c>
      <c r="B9" s="20" t="s">
        <v>744</v>
      </c>
      <c r="C9" s="52" t="s">
        <v>745</v>
      </c>
      <c r="D9" s="53" t="s">
        <v>454</v>
      </c>
      <c r="E9" s="17" t="s">
        <v>642</v>
      </c>
      <c r="F9" s="17" t="s">
        <v>102</v>
      </c>
      <c r="G9" s="17" t="s">
        <v>580</v>
      </c>
      <c r="H9" s="17" t="s">
        <v>102</v>
      </c>
      <c r="I9" s="17" t="s">
        <v>108</v>
      </c>
      <c r="J9" s="17" t="s">
        <v>102</v>
      </c>
      <c r="K9" s="17" t="s">
        <v>99</v>
      </c>
      <c r="L9" s="17" t="s">
        <v>103</v>
      </c>
    </row>
    <row r="10" spans="1:12" ht="30" customHeight="1" x14ac:dyDescent="0.25">
      <c r="A10" s="41">
        <v>9</v>
      </c>
      <c r="B10" s="20" t="s">
        <v>746</v>
      </c>
      <c r="C10" s="52" t="s">
        <v>526</v>
      </c>
      <c r="D10" s="53" t="s">
        <v>554</v>
      </c>
      <c r="E10" s="17" t="s">
        <v>642</v>
      </c>
      <c r="F10" s="17" t="s">
        <v>102</v>
      </c>
      <c r="G10" s="17" t="s">
        <v>584</v>
      </c>
      <c r="H10" s="17" t="s">
        <v>102</v>
      </c>
      <c r="I10" s="17" t="s">
        <v>108</v>
      </c>
      <c r="J10" s="17" t="s">
        <v>102</v>
      </c>
      <c r="K10" s="17" t="s">
        <v>99</v>
      </c>
      <c r="L10" s="17" t="s">
        <v>103</v>
      </c>
    </row>
    <row r="11" spans="1:12" ht="30" customHeight="1" thickBot="1" x14ac:dyDescent="0.3">
      <c r="A11" s="41">
        <v>10</v>
      </c>
      <c r="B11" s="65" t="s">
        <v>747</v>
      </c>
      <c r="C11" s="66" t="s">
        <v>748</v>
      </c>
      <c r="D11" s="67" t="s">
        <v>749</v>
      </c>
      <c r="E11" s="17" t="s">
        <v>642</v>
      </c>
      <c r="F11" s="17" t="s">
        <v>102</v>
      </c>
      <c r="G11" s="17" t="s">
        <v>99</v>
      </c>
      <c r="H11" s="17" t="s">
        <v>103</v>
      </c>
      <c r="I11" s="17" t="s">
        <v>108</v>
      </c>
      <c r="J11" s="17" t="s">
        <v>102</v>
      </c>
      <c r="K11" s="17" t="s">
        <v>99</v>
      </c>
      <c r="L11" s="17" t="s">
        <v>100</v>
      </c>
    </row>
  </sheetData>
  <conditionalFormatting sqref="E2:G11 K2:K11 I2:I11">
    <cfRule type="expression" dxfId="18" priority="37" stopIfTrue="1">
      <formula>F2="Học lại"</formula>
    </cfRule>
  </conditionalFormatting>
  <conditionalFormatting sqref="L2:L11">
    <cfRule type="expression" dxfId="17" priority="10" stopIfTrue="1">
      <formula>T2="Học lại"</formula>
    </cfRule>
  </conditionalFormatting>
  <conditionalFormatting sqref="C2:D11">
    <cfRule type="expression" dxfId="16" priority="152">
      <formula>#REF!=""</formula>
    </cfRule>
  </conditionalFormatting>
  <conditionalFormatting sqref="H2:H11">
    <cfRule type="expression" dxfId="15" priority="153" stopIfTrue="1">
      <formula>#REF!="Học lại"</formula>
    </cfRule>
  </conditionalFormatting>
  <conditionalFormatting sqref="J2:J11">
    <cfRule type="expression" dxfId="14" priority="175" stopIfTrue="1">
      <formula>#REF!="Học lại"</formula>
    </cfRule>
  </conditionalFormatting>
  <conditionalFormatting sqref="E1:L1048576">
    <cfRule type="cellIs" dxfId="13" priority="176" operator="equal">
      <formula>$L$11</formula>
    </cfRule>
    <cfRule type="cellIs" dxfId="12" priority="177" operator="equal">
      <formula>$H$3</formula>
    </cfRule>
  </conditionalFormatting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2"/>
  <sheetViews>
    <sheetView workbookViewId="0">
      <selection activeCell="G3" sqref="G3"/>
    </sheetView>
  </sheetViews>
  <sheetFormatPr defaultRowHeight="15.75" x14ac:dyDescent="0.25"/>
  <cols>
    <col min="1" max="1" width="4.28515625" style="40" customWidth="1"/>
    <col min="2" max="2" width="13.85546875" style="40" customWidth="1"/>
    <col min="3" max="3" width="19.42578125" style="40" customWidth="1"/>
    <col min="4" max="4" width="9.140625" style="40"/>
    <col min="5" max="10" width="5.7109375" style="40" customWidth="1"/>
    <col min="11" max="16384" width="9.140625" style="40"/>
  </cols>
  <sheetData>
    <row r="1" spans="1:10" ht="210" customHeight="1" thickBot="1" x14ac:dyDescent="0.3">
      <c r="A1" s="38" t="s">
        <v>0</v>
      </c>
      <c r="B1" s="37" t="s">
        <v>1</v>
      </c>
      <c r="C1" s="39" t="s">
        <v>2</v>
      </c>
      <c r="D1" s="39" t="s">
        <v>3</v>
      </c>
      <c r="E1" s="16" t="s">
        <v>793</v>
      </c>
      <c r="F1" s="17"/>
      <c r="G1" s="16" t="s">
        <v>794</v>
      </c>
      <c r="H1" s="17"/>
      <c r="I1" s="16" t="s">
        <v>795</v>
      </c>
      <c r="J1" s="17"/>
    </row>
    <row r="2" spans="1:10" s="48" customFormat="1" ht="30" customHeight="1" x14ac:dyDescent="0.25">
      <c r="A2" s="41">
        <v>1</v>
      </c>
      <c r="B2" s="20" t="s">
        <v>752</v>
      </c>
      <c r="C2" s="69" t="s">
        <v>753</v>
      </c>
      <c r="D2" s="70" t="s">
        <v>144</v>
      </c>
      <c r="E2" s="17" t="s">
        <v>589</v>
      </c>
      <c r="F2" s="17" t="s">
        <v>102</v>
      </c>
      <c r="G2" s="17" t="s">
        <v>581</v>
      </c>
      <c r="H2" s="17" t="s">
        <v>102</v>
      </c>
      <c r="I2" s="17" t="s">
        <v>594</v>
      </c>
      <c r="J2" s="17" t="s">
        <v>102</v>
      </c>
    </row>
    <row r="3" spans="1:10" s="48" customFormat="1" ht="30" customHeight="1" x14ac:dyDescent="0.25">
      <c r="A3" s="49">
        <v>2</v>
      </c>
      <c r="B3" s="20" t="s">
        <v>754</v>
      </c>
      <c r="C3" s="71" t="s">
        <v>755</v>
      </c>
      <c r="D3" s="72" t="s">
        <v>152</v>
      </c>
      <c r="E3" s="17" t="s">
        <v>584</v>
      </c>
      <c r="F3" s="17" t="s">
        <v>102</v>
      </c>
      <c r="G3" s="17" t="s">
        <v>581</v>
      </c>
      <c r="H3" s="17" t="s">
        <v>102</v>
      </c>
      <c r="I3" s="17" t="s">
        <v>115</v>
      </c>
      <c r="J3" s="17" t="s">
        <v>102</v>
      </c>
    </row>
    <row r="4" spans="1:10" s="48" customFormat="1" ht="30" customHeight="1" x14ac:dyDescent="0.25">
      <c r="A4" s="41">
        <v>3</v>
      </c>
      <c r="B4" s="20" t="s">
        <v>756</v>
      </c>
      <c r="C4" s="71" t="s">
        <v>757</v>
      </c>
      <c r="D4" s="72" t="s">
        <v>652</v>
      </c>
      <c r="E4" s="17" t="s">
        <v>583</v>
      </c>
      <c r="F4" s="17" t="s">
        <v>102</v>
      </c>
      <c r="G4" s="17" t="s">
        <v>116</v>
      </c>
      <c r="H4" s="17" t="s">
        <v>102</v>
      </c>
      <c r="I4" s="17" t="s">
        <v>116</v>
      </c>
      <c r="J4" s="17" t="s">
        <v>102</v>
      </c>
    </row>
    <row r="5" spans="1:10" s="48" customFormat="1" ht="30" customHeight="1" x14ac:dyDescent="0.25">
      <c r="A5" s="49">
        <v>4</v>
      </c>
      <c r="B5" s="33" t="s">
        <v>758</v>
      </c>
      <c r="C5" s="52" t="s">
        <v>759</v>
      </c>
      <c r="D5" s="53" t="s">
        <v>164</v>
      </c>
      <c r="E5" s="17" t="s">
        <v>117</v>
      </c>
      <c r="F5" s="17" t="s">
        <v>102</v>
      </c>
      <c r="G5" s="17" t="s">
        <v>113</v>
      </c>
      <c r="H5" s="17" t="s">
        <v>102</v>
      </c>
      <c r="I5" s="17" t="s">
        <v>99</v>
      </c>
      <c r="J5" s="17" t="s">
        <v>100</v>
      </c>
    </row>
    <row r="6" spans="1:10" s="48" customFormat="1" ht="30" customHeight="1" x14ac:dyDescent="0.25">
      <c r="A6" s="41">
        <v>5</v>
      </c>
      <c r="B6" s="20" t="s">
        <v>760</v>
      </c>
      <c r="C6" s="71" t="s">
        <v>761</v>
      </c>
      <c r="D6" s="72" t="s">
        <v>195</v>
      </c>
      <c r="E6" s="17" t="s">
        <v>117</v>
      </c>
      <c r="F6" s="17" t="s">
        <v>102</v>
      </c>
      <c r="G6" s="17" t="s">
        <v>113</v>
      </c>
      <c r="H6" s="17" t="s">
        <v>102</v>
      </c>
      <c r="I6" s="17" t="s">
        <v>595</v>
      </c>
      <c r="J6" s="17" t="s">
        <v>102</v>
      </c>
    </row>
    <row r="7" spans="1:10" s="48" customFormat="1" ht="30" customHeight="1" x14ac:dyDescent="0.25">
      <c r="A7" s="49">
        <v>6</v>
      </c>
      <c r="B7" s="20" t="s">
        <v>762</v>
      </c>
      <c r="C7" s="71" t="s">
        <v>763</v>
      </c>
      <c r="D7" s="72" t="s">
        <v>215</v>
      </c>
      <c r="E7" s="17" t="s">
        <v>101</v>
      </c>
      <c r="F7" s="17" t="s">
        <v>102</v>
      </c>
      <c r="G7" s="17" t="s">
        <v>113</v>
      </c>
      <c r="H7" s="17" t="s">
        <v>102</v>
      </c>
      <c r="I7" s="17" t="s">
        <v>99</v>
      </c>
      <c r="J7" s="17" t="s">
        <v>103</v>
      </c>
    </row>
    <row r="8" spans="1:10" s="48" customFormat="1" ht="30" customHeight="1" x14ac:dyDescent="0.25">
      <c r="A8" s="41">
        <v>7</v>
      </c>
      <c r="B8" s="20" t="s">
        <v>764</v>
      </c>
      <c r="C8" s="71" t="s">
        <v>765</v>
      </c>
      <c r="D8" s="72" t="s">
        <v>766</v>
      </c>
      <c r="E8" s="17" t="s">
        <v>584</v>
      </c>
      <c r="F8" s="17" t="s">
        <v>102</v>
      </c>
      <c r="G8" s="17" t="s">
        <v>113</v>
      </c>
      <c r="H8" s="17" t="s">
        <v>102</v>
      </c>
      <c r="I8" s="17" t="s">
        <v>109</v>
      </c>
      <c r="J8" s="17" t="s">
        <v>102</v>
      </c>
    </row>
    <row r="9" spans="1:10" s="48" customFormat="1" ht="30" customHeight="1" x14ac:dyDescent="0.25">
      <c r="A9" s="49">
        <v>8</v>
      </c>
      <c r="B9" s="20" t="s">
        <v>767</v>
      </c>
      <c r="C9" s="71" t="s">
        <v>768</v>
      </c>
      <c r="D9" s="72" t="s">
        <v>259</v>
      </c>
      <c r="E9" s="17" t="s">
        <v>108</v>
      </c>
      <c r="F9" s="17" t="s">
        <v>102</v>
      </c>
      <c r="G9" s="17" t="s">
        <v>113</v>
      </c>
      <c r="H9" s="17" t="s">
        <v>102</v>
      </c>
      <c r="I9" s="17" t="s">
        <v>581</v>
      </c>
      <c r="J9" s="17" t="s">
        <v>102</v>
      </c>
    </row>
    <row r="10" spans="1:10" s="48" customFormat="1" ht="30" customHeight="1" x14ac:dyDescent="0.25">
      <c r="A10" s="41">
        <v>9</v>
      </c>
      <c r="B10" s="20" t="s">
        <v>769</v>
      </c>
      <c r="C10" s="71" t="s">
        <v>770</v>
      </c>
      <c r="D10" s="72" t="s">
        <v>156</v>
      </c>
      <c r="E10" s="17" t="s">
        <v>110</v>
      </c>
      <c r="F10" s="17" t="s">
        <v>102</v>
      </c>
      <c r="G10" s="17" t="s">
        <v>112</v>
      </c>
      <c r="H10" s="17" t="s">
        <v>102</v>
      </c>
      <c r="I10" s="17" t="s">
        <v>587</v>
      </c>
      <c r="J10" s="17" t="s">
        <v>102</v>
      </c>
    </row>
    <row r="11" spans="1:10" s="48" customFormat="1" ht="30" customHeight="1" x14ac:dyDescent="0.25">
      <c r="A11" s="49">
        <v>10</v>
      </c>
      <c r="B11" s="20" t="s">
        <v>771</v>
      </c>
      <c r="C11" s="52" t="s">
        <v>772</v>
      </c>
      <c r="D11" s="53" t="s">
        <v>773</v>
      </c>
      <c r="E11" s="17" t="s">
        <v>642</v>
      </c>
      <c r="F11" s="17" t="s">
        <v>102</v>
      </c>
      <c r="G11" s="17" t="s">
        <v>113</v>
      </c>
      <c r="H11" s="17" t="s">
        <v>102</v>
      </c>
      <c r="I11" s="17" t="s">
        <v>109</v>
      </c>
      <c r="J11" s="17" t="s">
        <v>102</v>
      </c>
    </row>
    <row r="12" spans="1:10" s="48" customFormat="1" ht="30" customHeight="1" x14ac:dyDescent="0.25">
      <c r="A12" s="41">
        <v>11</v>
      </c>
      <c r="B12" s="20" t="s">
        <v>774</v>
      </c>
      <c r="C12" s="71" t="s">
        <v>529</v>
      </c>
      <c r="D12" s="72" t="s">
        <v>62</v>
      </c>
      <c r="E12" s="17" t="s">
        <v>107</v>
      </c>
      <c r="F12" s="17" t="s">
        <v>102</v>
      </c>
      <c r="G12" s="17" t="s">
        <v>113</v>
      </c>
      <c r="H12" s="17" t="s">
        <v>102</v>
      </c>
      <c r="I12" s="17" t="s">
        <v>99</v>
      </c>
      <c r="J12" s="17" t="s">
        <v>103</v>
      </c>
    </row>
    <row r="13" spans="1:10" s="48" customFormat="1" ht="30" customHeight="1" x14ac:dyDescent="0.25">
      <c r="A13" s="49">
        <v>12</v>
      </c>
      <c r="B13" s="20" t="s">
        <v>775</v>
      </c>
      <c r="C13" s="71" t="s">
        <v>529</v>
      </c>
      <c r="D13" s="72" t="s">
        <v>283</v>
      </c>
      <c r="E13" s="17" t="s">
        <v>595</v>
      </c>
      <c r="F13" s="17" t="s">
        <v>102</v>
      </c>
      <c r="G13" s="17" t="s">
        <v>599</v>
      </c>
      <c r="H13" s="17" t="s">
        <v>102</v>
      </c>
      <c r="I13" s="17" t="s">
        <v>99</v>
      </c>
      <c r="J13" s="17" t="s">
        <v>103</v>
      </c>
    </row>
    <row r="14" spans="1:10" s="48" customFormat="1" ht="30" customHeight="1" x14ac:dyDescent="0.25">
      <c r="A14" s="41">
        <v>13</v>
      </c>
      <c r="B14" s="33" t="s">
        <v>776</v>
      </c>
      <c r="C14" s="52" t="s">
        <v>777</v>
      </c>
      <c r="D14" s="53" t="s">
        <v>290</v>
      </c>
      <c r="E14" s="17" t="s">
        <v>593</v>
      </c>
      <c r="F14" s="17" t="s">
        <v>102</v>
      </c>
      <c r="G14" s="17" t="s">
        <v>595</v>
      </c>
      <c r="H14" s="17" t="s">
        <v>102</v>
      </c>
      <c r="I14" s="17" t="s">
        <v>597</v>
      </c>
      <c r="J14" s="17" t="s">
        <v>102</v>
      </c>
    </row>
    <row r="15" spans="1:10" s="48" customFormat="1" ht="30" customHeight="1" x14ac:dyDescent="0.25">
      <c r="A15" s="49">
        <v>14</v>
      </c>
      <c r="B15" s="33" t="s">
        <v>778</v>
      </c>
      <c r="C15" s="52" t="s">
        <v>31</v>
      </c>
      <c r="D15" s="53" t="s">
        <v>316</v>
      </c>
      <c r="E15" s="17" t="s">
        <v>585</v>
      </c>
      <c r="F15" s="17" t="s">
        <v>102</v>
      </c>
      <c r="G15" s="17" t="s">
        <v>114</v>
      </c>
      <c r="H15" s="17" t="s">
        <v>102</v>
      </c>
      <c r="I15" s="17" t="s">
        <v>588</v>
      </c>
      <c r="J15" s="17" t="s">
        <v>102</v>
      </c>
    </row>
    <row r="16" spans="1:10" s="48" customFormat="1" ht="30" customHeight="1" x14ac:dyDescent="0.25">
      <c r="A16" s="41">
        <v>15</v>
      </c>
      <c r="B16" s="20" t="s">
        <v>779</v>
      </c>
      <c r="C16" s="71" t="s">
        <v>780</v>
      </c>
      <c r="D16" s="72" t="s">
        <v>548</v>
      </c>
      <c r="E16" s="17" t="s">
        <v>643</v>
      </c>
      <c r="F16" s="17" t="s">
        <v>102</v>
      </c>
      <c r="G16" s="17" t="s">
        <v>113</v>
      </c>
      <c r="H16" s="17" t="s">
        <v>102</v>
      </c>
      <c r="I16" s="17" t="s">
        <v>99</v>
      </c>
      <c r="J16" s="17" t="s">
        <v>103</v>
      </c>
    </row>
    <row r="17" spans="1:10" s="48" customFormat="1" ht="30" customHeight="1" x14ac:dyDescent="0.25">
      <c r="A17" s="49">
        <v>16</v>
      </c>
      <c r="B17" s="33" t="s">
        <v>781</v>
      </c>
      <c r="C17" s="52" t="s">
        <v>782</v>
      </c>
      <c r="D17" s="53" t="s">
        <v>454</v>
      </c>
      <c r="E17" s="17" t="s">
        <v>726</v>
      </c>
      <c r="F17" s="17" t="s">
        <v>102</v>
      </c>
      <c r="G17" s="17" t="s">
        <v>109</v>
      </c>
      <c r="H17" s="17" t="s">
        <v>102</v>
      </c>
      <c r="I17" s="17" t="s">
        <v>587</v>
      </c>
      <c r="J17" s="17" t="s">
        <v>102</v>
      </c>
    </row>
    <row r="18" spans="1:10" s="48" customFormat="1" ht="30" customHeight="1" x14ac:dyDescent="0.25">
      <c r="A18" s="41">
        <v>17</v>
      </c>
      <c r="B18" s="20" t="s">
        <v>783</v>
      </c>
      <c r="C18" s="71" t="s">
        <v>784</v>
      </c>
      <c r="D18" s="72" t="s">
        <v>24</v>
      </c>
      <c r="E18" s="17" t="s">
        <v>115</v>
      </c>
      <c r="F18" s="17" t="s">
        <v>102</v>
      </c>
      <c r="G18" s="17" t="s">
        <v>588</v>
      </c>
      <c r="H18" s="17" t="s">
        <v>102</v>
      </c>
      <c r="I18" s="17" t="s">
        <v>796</v>
      </c>
      <c r="J18" s="73" t="s">
        <v>797</v>
      </c>
    </row>
    <row r="19" spans="1:10" s="48" customFormat="1" ht="30" customHeight="1" x14ac:dyDescent="0.25">
      <c r="A19" s="49">
        <v>18</v>
      </c>
      <c r="B19" s="20" t="s">
        <v>785</v>
      </c>
      <c r="C19" s="71" t="s">
        <v>786</v>
      </c>
      <c r="D19" s="72" t="s">
        <v>359</v>
      </c>
      <c r="E19" s="17" t="s">
        <v>589</v>
      </c>
      <c r="F19" s="17" t="s">
        <v>102</v>
      </c>
      <c r="G19" s="17" t="s">
        <v>599</v>
      </c>
      <c r="H19" s="17" t="s">
        <v>102</v>
      </c>
      <c r="I19" s="17" t="s">
        <v>99</v>
      </c>
      <c r="J19" s="17" t="s">
        <v>103</v>
      </c>
    </row>
    <row r="20" spans="1:10" s="48" customFormat="1" ht="30" customHeight="1" x14ac:dyDescent="0.25">
      <c r="A20" s="41">
        <v>19</v>
      </c>
      <c r="B20" s="20" t="s">
        <v>787</v>
      </c>
      <c r="C20" s="71" t="s">
        <v>788</v>
      </c>
      <c r="D20" s="72" t="s">
        <v>428</v>
      </c>
      <c r="E20" s="17" t="s">
        <v>583</v>
      </c>
      <c r="F20" s="17" t="s">
        <v>102</v>
      </c>
      <c r="G20" s="17" t="s">
        <v>598</v>
      </c>
      <c r="H20" s="17" t="s">
        <v>102</v>
      </c>
      <c r="I20" s="17" t="s">
        <v>99</v>
      </c>
      <c r="J20" s="17" t="s">
        <v>103</v>
      </c>
    </row>
    <row r="21" spans="1:10" s="48" customFormat="1" ht="30" customHeight="1" x14ac:dyDescent="0.25">
      <c r="A21" s="49">
        <v>20</v>
      </c>
      <c r="B21" s="20" t="s">
        <v>789</v>
      </c>
      <c r="C21" s="52" t="s">
        <v>790</v>
      </c>
      <c r="D21" s="53" t="s">
        <v>433</v>
      </c>
      <c r="E21" s="17" t="s">
        <v>580</v>
      </c>
      <c r="F21" s="17" t="s">
        <v>102</v>
      </c>
      <c r="G21" s="17" t="s">
        <v>594</v>
      </c>
      <c r="H21" s="17" t="s">
        <v>102</v>
      </c>
      <c r="I21" s="17" t="s">
        <v>587</v>
      </c>
      <c r="J21" s="17" t="s">
        <v>102</v>
      </c>
    </row>
    <row r="22" spans="1:10" s="48" customFormat="1" ht="30" customHeight="1" thickBot="1" x14ac:dyDescent="0.3">
      <c r="A22" s="41">
        <v>21</v>
      </c>
      <c r="B22" s="65" t="s">
        <v>791</v>
      </c>
      <c r="C22" s="66" t="s">
        <v>792</v>
      </c>
      <c r="D22" s="67" t="s">
        <v>444</v>
      </c>
      <c r="E22" s="17" t="s">
        <v>110</v>
      </c>
      <c r="F22" s="17" t="s">
        <v>102</v>
      </c>
      <c r="G22" s="17" t="s">
        <v>586</v>
      </c>
      <c r="H22" s="17" t="s">
        <v>102</v>
      </c>
      <c r="I22" s="17" t="s">
        <v>581</v>
      </c>
      <c r="J22" s="17" t="s">
        <v>102</v>
      </c>
    </row>
  </sheetData>
  <conditionalFormatting sqref="G2:G22 E2:E22 I2:I22">
    <cfRule type="expression" dxfId="11" priority="57" stopIfTrue="1">
      <formula>F2="Học lại"</formula>
    </cfRule>
  </conditionalFormatting>
  <conditionalFormatting sqref="F2:F22">
    <cfRule type="expression" dxfId="10" priority="9" stopIfTrue="1">
      <formula>#REF!="Học lại"</formula>
    </cfRule>
  </conditionalFormatting>
  <conditionalFormatting sqref="J2:J22">
    <cfRule type="expression" dxfId="9" priority="3" stopIfTrue="1">
      <formula>L2="Học lại"</formula>
    </cfRule>
  </conditionalFormatting>
  <conditionalFormatting sqref="C2:D22">
    <cfRule type="expression" dxfId="8" priority="156">
      <formula>#REF!=""</formula>
    </cfRule>
  </conditionalFormatting>
  <conditionalFormatting sqref="H2:H22">
    <cfRule type="expression" dxfId="7" priority="163" stopIfTrue="1">
      <formula>#REF!="Học lại"</formula>
    </cfRule>
  </conditionalFormatting>
  <conditionalFormatting sqref="A1:XFD1048576">
    <cfRule type="cellIs" dxfId="6" priority="1" operator="equal">
      <formula>$J$12</formula>
    </cfRule>
    <cfRule type="cellIs" dxfId="5" priority="2" operator="equal">
      <formula>$J$5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CDDH04A</vt:lpstr>
      <vt:lpstr>CDMT04A</vt:lpstr>
      <vt:lpstr>CDLT04A</vt:lpstr>
      <vt:lpstr>CDDU04A</vt:lpstr>
      <vt:lpstr>CDKT04A</vt:lpstr>
      <vt:lpstr>CDQT04A</vt:lpstr>
      <vt:lpstr>CDDL04A1</vt:lpstr>
      <vt:lpstr>CDDL04A2</vt:lpstr>
      <vt:lpstr>CDTA04A</vt:lpstr>
      <vt:lpstr>CDTP04A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2017-03-06T02:29:53Z</dcterms:modified>
</cp:coreProperties>
</file>